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10740" activeTab="0"/>
  </bookViews>
  <sheets>
    <sheet name="Cover sheet" sheetId="1" r:id="rId1"/>
    <sheet name="pivot table " sheetId="2" r:id="rId2"/>
    <sheet name="Raw data" sheetId="3" r:id="rId3"/>
  </sheets>
  <definedNames>
    <definedName name="_Toc205538535" localSheetId="0">'Cover sheet'!$A$3</definedName>
    <definedName name="_Toc205538536" localSheetId="0">'Cover sheet'!$A$19</definedName>
  </definedNames>
  <calcPr fullCalcOnLoad="1"/>
  <pivotCaches>
    <pivotCache cacheId="6" r:id="rId4"/>
  </pivotCaches>
</workbook>
</file>

<file path=xl/comments3.xml><?xml version="1.0" encoding="utf-8"?>
<comments xmlns="http://schemas.openxmlformats.org/spreadsheetml/2006/main">
  <authors>
    <author>Deanne  Gannaway</author>
  </authors>
  <commentList>
    <comment ref="K384" authorId="0">
      <text>
        <r>
          <rPr>
            <sz val="10"/>
            <rFont val="Arial"/>
            <family val="0"/>
          </rPr>
          <t>Deanne  Gannaway:</t>
        </r>
        <r>
          <rPr>
            <sz val="10"/>
            <rFont val="Arial"/>
            <family val="0"/>
          </rPr>
          <t xml:space="preserve">
Have reclassified communication in 2005 as buiness. Also had arts as a double degree</t>
        </r>
      </text>
    </comment>
  </commentList>
</comments>
</file>

<file path=xl/sharedStrings.xml><?xml version="1.0" encoding="utf-8"?>
<sst xmlns="http://schemas.openxmlformats.org/spreadsheetml/2006/main" count="3278" uniqueCount="351">
  <si>
    <t>Bachelor of Arts (Creative Writing Production)</t>
  </si>
  <si>
    <t>Bachelor of Arts (Film and Television)</t>
  </si>
  <si>
    <t>Bachelor of Arts (English Lang Studies)</t>
  </si>
  <si>
    <t>Bachelor of Arts (Anim &amp; Interact Media)</t>
  </si>
  <si>
    <t xml:space="preserve">Bachelor of Arts / Dip Business (Office Management) </t>
  </si>
  <si>
    <t>Bachelor of Arts / Dip Business Admin</t>
  </si>
  <si>
    <t>Bachelor of Arts(Games and Interactivity)</t>
  </si>
  <si>
    <t>Bachelor of Arts(Combined Theology) TL</t>
  </si>
  <si>
    <t>Bachelor of Arts (Communication Studies)</t>
  </si>
  <si>
    <t>Bachelor of Arts/ Combined - Callaghan</t>
  </si>
  <si>
    <t>Bachelor of Arts / Laws</t>
  </si>
  <si>
    <t xml:space="preserve">Bachelor of Arts (Communication Studies) </t>
  </si>
  <si>
    <t>Bachelor of Arts / Dip Bachelor of Arts (Professional Writing)</t>
  </si>
  <si>
    <t>Bachelor of Arts(Professional Writing)</t>
  </si>
  <si>
    <t>Bachelor of Arts / Education</t>
  </si>
  <si>
    <t>Bachelor of Arts in International Studies</t>
  </si>
  <si>
    <t>Bachelor of Arts (Aboriginal Policy &amp; Management)</t>
  </si>
  <si>
    <t>Bachelor of Arts (Communication and Media Management)</t>
  </si>
  <si>
    <t>Bachelor of Arts (Communic, Media and Culture)</t>
  </si>
  <si>
    <t>Bachelor of Arts (Prand Creative Communic)</t>
  </si>
  <si>
    <t>Bachelor of Arts (Multimedia Studies)</t>
  </si>
  <si>
    <t>Bachelor of Arts (Prof Writing &amp; Communication)</t>
  </si>
  <si>
    <t>Bachelor of Arts in International Cultures</t>
  </si>
  <si>
    <t>Bachelor of Arts in Communication (Information Management)</t>
  </si>
  <si>
    <t>Bachelor of Arts / Communication Studies</t>
  </si>
  <si>
    <t>Bachelor of Arts (Community and Environment)</t>
  </si>
  <si>
    <t>Bachelor of Arts (Multi Media)</t>
  </si>
  <si>
    <t>Bachelor of Arts/Diploma Liberal Bachelor of Arts</t>
  </si>
  <si>
    <t>Bachelor of Indigenous Cultures and Natural Resource Management</t>
  </si>
  <si>
    <t>Bachelor of Arts (Communication - Advertising)</t>
  </si>
  <si>
    <t>Bachelor of Arts (Communication - Journalism)</t>
  </si>
  <si>
    <t>Bachelor of Arts (Communication - Media Production)</t>
  </si>
  <si>
    <t>Bachelor of Arts (Communication - Online Media Production)</t>
  </si>
  <si>
    <t>Bachelor of Arts (Communication - Theatre &amp; Media)</t>
  </si>
  <si>
    <t>Bachelor of Arts (Communication-Public Relations &amp; Organisational Comm)</t>
  </si>
  <si>
    <t>Bachelor of Arts in Communication (Media Bachelor of Arts and Production)</t>
  </si>
  <si>
    <t>Bachelor of Arts (Professional and Creative Writing)</t>
  </si>
  <si>
    <t>Bachelor of Mass Communication</t>
  </si>
  <si>
    <t>Bachelor of Arts in English and Creative Arts</t>
  </si>
  <si>
    <t>Bachelor of Arts in Gender and Cultural Studies</t>
  </si>
  <si>
    <t xml:space="preserve">Bachelor of Arts in Security, Terrorism and Counterterrorism Studies </t>
  </si>
  <si>
    <t xml:space="preserve">Bachelor of Arts in Media Studies </t>
  </si>
  <si>
    <t xml:space="preserve">Bachelor of Arts in Australian Studies </t>
  </si>
  <si>
    <t>Bachelor of International Studies (Chinese)</t>
  </si>
  <si>
    <t>Bachelor of International Studies(Japanese)</t>
  </si>
  <si>
    <t>Bachelor of Social Sciences (Legal &amp; Justice Studies)</t>
  </si>
  <si>
    <t>Bachelor of Communication (Journalism)</t>
  </si>
  <si>
    <t>Bachelor of Communication (Mass Communication) (OS)</t>
  </si>
  <si>
    <t>Bachelor of Communication (Media)</t>
  </si>
  <si>
    <t>Bachelor of Communication (Professsional Communication)</t>
  </si>
  <si>
    <t>Bachelor of Communication  (Advertising)</t>
  </si>
  <si>
    <t>Bachelor of Communication  (Animation and Television Production)</t>
  </si>
  <si>
    <t>Bachelor of Communication  (Business)</t>
  </si>
  <si>
    <t>Bachelor of Communication  (Business) (South Africa)</t>
  </si>
  <si>
    <t>Bachelor of Communication  (Journalism)</t>
  </si>
  <si>
    <t xml:space="preserve">Bachelor of Communication (Journalism) </t>
  </si>
  <si>
    <t>Bachelor of Communication (Writing)</t>
  </si>
  <si>
    <t>Bachelor of Communication Design</t>
  </si>
  <si>
    <t>Bachelor of Communication in Creative Writing</t>
  </si>
  <si>
    <t>Bachelor of Communication in Media/Multimedia Production</t>
  </si>
  <si>
    <t>Bachelor of Communication Information</t>
  </si>
  <si>
    <t>Bachelor of Communications (Communications Management)</t>
  </si>
  <si>
    <t xml:space="preserve">Bachelor of E- Journalism </t>
  </si>
  <si>
    <t>Bachelor of Film and Television</t>
  </si>
  <si>
    <t>Bachelor of Film and Television Production</t>
  </si>
  <si>
    <t>Bachelor of Human Services</t>
  </si>
  <si>
    <t>Bachelor of Indigenous Studies</t>
  </si>
  <si>
    <t>Bachelor of International Studies with Economics</t>
  </si>
  <si>
    <t>Bachelor of International Communication</t>
  </si>
  <si>
    <t>Bachelor of International Relations (Business)</t>
  </si>
  <si>
    <t>Bachelor of Journalism and Laws</t>
  </si>
  <si>
    <t>Bachelor of Marketing Communication</t>
  </si>
  <si>
    <t>Bachelor of Media in Multimedia</t>
  </si>
  <si>
    <t>Bachelor of Media in Screen Production</t>
  </si>
  <si>
    <t>Bachelor of Media in Visual Production</t>
  </si>
  <si>
    <t>Bachelor of Media in Writing</t>
  </si>
  <si>
    <t>Bachelor of Multimedia Studies</t>
  </si>
  <si>
    <t>Bachelor of Professional Communication</t>
  </si>
  <si>
    <t>Bachelor of Professional Studies</t>
  </si>
  <si>
    <t>Bachelor of Social Science (Family Studies)</t>
  </si>
  <si>
    <t>Bachelor of Social Science (Justice Administration)</t>
  </si>
  <si>
    <t>Bachelor of Social Science (Legal &amp; Dispute Studies)</t>
  </si>
  <si>
    <t>a</t>
  </si>
  <si>
    <t>?</t>
  </si>
  <si>
    <t>Bachelor of Arts (Indigenous Australian Cultural Studies) 305634</t>
  </si>
  <si>
    <t>Bachelor of Arts (Media &amp; Information) 303780</t>
  </si>
  <si>
    <t>Bachelor of Arts (Communication and Cultural Studies)  303829</t>
  </si>
  <si>
    <t>Bachelor of Arts (Cultural Heritage Studies) 155899</t>
  </si>
  <si>
    <t>Bachelor of Arts(Popular Culture)</t>
  </si>
  <si>
    <t>Bachelor of Aboriginal Studies</t>
  </si>
  <si>
    <t xml:space="preserve"> - </t>
  </si>
  <si>
    <t>Bachelor of Arts (Advocacy &amp; Mediation)</t>
  </si>
  <si>
    <t>Bachelor of Arts (Community Development)</t>
  </si>
  <si>
    <t>Bachelor of Arts (Legal Studies)</t>
  </si>
  <si>
    <t>Bachelor of Arts (Multimedia)</t>
  </si>
  <si>
    <t>Bachelor of Arts (Professional Writing)</t>
  </si>
  <si>
    <t>Bachelor of Communication (Public Relations)</t>
  </si>
  <si>
    <t>Bachelor of Arts (International Studies)</t>
  </si>
  <si>
    <t>Bachelor of Arts (Computer Mediated Art)</t>
  </si>
  <si>
    <t>Bachelor of Arts (Globalization Studies)</t>
  </si>
  <si>
    <t>Bachelor of Arts (Asian Studies)</t>
  </si>
  <si>
    <t xml:space="preserve">Current </t>
  </si>
  <si>
    <t>renamed or discontinued</t>
  </si>
  <si>
    <t>Bachelor of Arts</t>
  </si>
  <si>
    <t>Bachelor of Arts (Communication)</t>
  </si>
  <si>
    <t>Bachelor of Arts (Cultural Heritage Studies)</t>
  </si>
  <si>
    <t>Bachelor of Arts (Library and Information Science)</t>
  </si>
  <si>
    <t>Bachelor of Media Communication</t>
  </si>
  <si>
    <t>Bachelor of Social Science</t>
  </si>
  <si>
    <t>Bachelor of Social Science (Justice Studies)</t>
  </si>
  <si>
    <t>Bachelor of Arts (Media and Communications)</t>
  </si>
  <si>
    <t>Bachelor of Arts (Public Relations)</t>
  </si>
  <si>
    <t>Bachelor of Letters</t>
  </si>
  <si>
    <t>Bachelor of Arts (Communication Management)</t>
  </si>
  <si>
    <t>Bachelor of Arts (Media Arts)</t>
  </si>
  <si>
    <t>Bachelor of Communication and Media Studies</t>
  </si>
  <si>
    <t>Bachelor of Arts (Interpreting and Translation)</t>
  </si>
  <si>
    <t>Bachelor of International Studies (renewed from 2009)</t>
  </si>
  <si>
    <t>Bachelor of Applied Humanities*</t>
  </si>
  <si>
    <t>Bachelor of Arts (Art History and Criticism)*</t>
  </si>
  <si>
    <t>Bachelor of Arts (Art History and Screen Cultures)*</t>
  </si>
  <si>
    <t>Bachelor of Arts (Asian and International Studies)*</t>
  </si>
  <si>
    <t>Bachelor of Arts (Asian Studies)*</t>
  </si>
  <si>
    <t>Bachelor of Arts (Communication Studies)*</t>
  </si>
  <si>
    <t>Bachelor of Arts (Comparative Media)*</t>
  </si>
  <si>
    <t>Bachelor of Arts (Criminology)*</t>
  </si>
  <si>
    <t>Bachelor of Arts (Cultural and Social Analysis)*</t>
  </si>
  <si>
    <t>Bachelor of Arts (English, Text and Writing)*</t>
  </si>
  <si>
    <t>Bachelor of Arts (History, Politics and Philosophy)*</t>
  </si>
  <si>
    <t>Bachelor of Arts (Humanities)*</t>
  </si>
  <si>
    <t>Bachelor of Arts (Languages)*</t>
  </si>
  <si>
    <t>Bachelor of Arts (Social Analysis)*</t>
  </si>
  <si>
    <t>Bachelor of Liberal Studies*</t>
  </si>
  <si>
    <r>
      <t>Bachelor of</t>
    </r>
    <r>
      <rPr>
        <i/>
        <sz val="10"/>
        <rFont val="Arial"/>
        <family val="2"/>
      </rPr>
      <t xml:space="preserve"> </t>
    </r>
    <r>
      <rPr>
        <sz val="10"/>
        <rFont val="Arial"/>
        <family val="2"/>
      </rPr>
      <t>Liberal Studies</t>
    </r>
  </si>
  <si>
    <t>Bachelor of Arts &amp; Sciences</t>
  </si>
  <si>
    <t>Bachelor of Global Studies</t>
  </si>
  <si>
    <t>Bachelor of Socio-Legal Studies</t>
  </si>
  <si>
    <t>Bachelor of Economic &amp; Social Sciences</t>
  </si>
  <si>
    <t>Bachelor of Liberal Studies (International)</t>
  </si>
  <si>
    <t>Bachelor of International Studies</t>
  </si>
  <si>
    <t>Bachelor of Media</t>
  </si>
  <si>
    <t>Bachelor of Arts (Contemporary European Studies)</t>
  </si>
  <si>
    <t>Bachelor of Asian Studies</t>
  </si>
  <si>
    <t>Bachelor of International Relations</t>
  </si>
  <si>
    <t>Bachelor of Journalism</t>
  </si>
  <si>
    <t>Bachelor of Media Studies</t>
  </si>
  <si>
    <t>Bachelor of Arts (Art History &amp; Curatorship)</t>
  </si>
  <si>
    <t>Bachelor of Arts (Development Studies)</t>
  </si>
  <si>
    <t>Bachelor of Arts (European Studies)</t>
  </si>
  <si>
    <t>Bachelor of Arts (International Relations)</t>
  </si>
  <si>
    <t>Bachelor of Arts (Policy Studies)</t>
  </si>
  <si>
    <t>Bachelor of Communication</t>
  </si>
  <si>
    <t xml:space="preserve">Bachelor of Southeast Asian Studies </t>
  </si>
  <si>
    <t>Bachelor of Communication and Cultural Studies</t>
  </si>
  <si>
    <t>Status</t>
  </si>
  <si>
    <t>State</t>
  </si>
  <si>
    <t xml:space="preserve">Type of institution </t>
  </si>
  <si>
    <t>Vic</t>
  </si>
  <si>
    <t>NSW</t>
  </si>
  <si>
    <t>national</t>
  </si>
  <si>
    <t>SA</t>
  </si>
  <si>
    <t>WA</t>
  </si>
  <si>
    <t>TAS</t>
  </si>
  <si>
    <t xml:space="preserve">ACT </t>
  </si>
  <si>
    <t>QLD</t>
  </si>
  <si>
    <t>NT</t>
  </si>
  <si>
    <t>ATN</t>
  </si>
  <si>
    <t>IRUA</t>
  </si>
  <si>
    <t>GO8</t>
  </si>
  <si>
    <t>private</t>
  </si>
  <si>
    <t>Total</t>
  </si>
  <si>
    <t>Bachelor of Arts (Languages)</t>
  </si>
  <si>
    <t>Bachelor of Liberal Studies</t>
  </si>
  <si>
    <t>Bachelor of Media &amp; Communications</t>
  </si>
  <si>
    <t>Bachelor of Social Science (Asian Studies)</t>
  </si>
  <si>
    <t>Bachelor of Social Science (Criminology)</t>
  </si>
  <si>
    <t>Grand Total</t>
  </si>
  <si>
    <t>Bachelor of  Development Studies (introduced from 2007)</t>
  </si>
  <si>
    <t>Bachelor of Environmental Policy and Management (from 2008)</t>
  </si>
  <si>
    <t>Bachelor of Arts (Cultural Studies)</t>
  </si>
  <si>
    <t>Bachelor of Arts (Gender Studies)</t>
  </si>
  <si>
    <t>Bachelor of Arts (Labour Studies)</t>
  </si>
  <si>
    <t>Bachelor of Arts (Liberal Studies)</t>
  </si>
  <si>
    <t>Bachelor of Languages</t>
  </si>
  <si>
    <t>Bachelor of Languages and International Business</t>
  </si>
  <si>
    <t>Bachelor of General Studies</t>
  </si>
  <si>
    <t>Bachelor of Communication Studies</t>
  </si>
  <si>
    <t>Regional</t>
  </si>
  <si>
    <t>NGU, Regional</t>
  </si>
  <si>
    <t>NGU</t>
  </si>
  <si>
    <t>Bachelor of Arts (Politics and Journalism)</t>
  </si>
  <si>
    <t>Bachelor of Communications</t>
  </si>
  <si>
    <t>VIC</t>
  </si>
  <si>
    <t>non aligned</t>
  </si>
  <si>
    <t>Bachelor of Multimedia</t>
  </si>
  <si>
    <t>Bachelor of Arts (Australian Studies)</t>
  </si>
  <si>
    <t>Bachelor of Arts (General Arts)</t>
  </si>
  <si>
    <t>Bachelor of Arts (General Studies)</t>
  </si>
  <si>
    <t>Bachelor of Arts (History)</t>
  </si>
  <si>
    <t>Bachelor of Arts (Politics and International Studies)</t>
  </si>
  <si>
    <t>Bachelor of Arts (Politics, Philosophy and Sociology)</t>
  </si>
  <si>
    <t>Bachelor of Arts (Public Administration)</t>
  </si>
  <si>
    <t>Bachelor of Arts (Public Policy and Management)</t>
  </si>
  <si>
    <t>Bachelor of Arts (Social Ecology)</t>
  </si>
  <si>
    <t>Bachelor of Arts (Sociology)</t>
  </si>
  <si>
    <t>Bachelor of Arts (Sustainable Development)</t>
  </si>
  <si>
    <t>Bachelor of Arts (English)</t>
  </si>
  <si>
    <t>Bachelor of Arts (Aboriginal and Islander Studies)</t>
  </si>
  <si>
    <t>Bachelor of Arts (Communication and Cultural Studies)</t>
  </si>
  <si>
    <t>Bachelor of Arts (English and Comparative Studies)</t>
  </si>
  <si>
    <t>Bachelor of Arts (Mass Communication)</t>
  </si>
  <si>
    <t>Bachelor of Arts (Mass Communication - Public relations)</t>
  </si>
  <si>
    <t>Bachelor of Arts (Philosophy)</t>
  </si>
  <si>
    <t>Bachelor of Arts (Women's Studies)</t>
  </si>
  <si>
    <t>RMIT University</t>
  </si>
  <si>
    <t>Bachelor of Contemporary Studies</t>
  </si>
  <si>
    <t>Bachelor of Arts (Aboriginal and Intercultural Studies)</t>
  </si>
  <si>
    <t>Bachelor of Arts (Aboriginal Studies)</t>
  </si>
  <si>
    <t>Bachelor of Arts (Language Studies)</t>
  </si>
  <si>
    <t>Bachelor of Arts (Media Studies)</t>
  </si>
  <si>
    <t>Bachelor of Arts (Politics and Government)</t>
  </si>
  <si>
    <t>Bachelor of Arts (Religious Studies)</t>
  </si>
  <si>
    <t>Bachelor of Arts (Sociology and Anthropology)</t>
  </si>
  <si>
    <t>Bachelor of Arts (Writing)</t>
  </si>
  <si>
    <t>Bachelor of Communications (Mass Communication)</t>
  </si>
  <si>
    <t>Bachelor of Communications (Media Studies)</t>
  </si>
  <si>
    <t>Bachelor of Social Science (Applied Women's Studies)</t>
  </si>
  <si>
    <t>Bachelor of Social Science (Indigenous Services)</t>
  </si>
  <si>
    <t>Bachelor of Arts (Journalism)</t>
  </si>
  <si>
    <t>Bachelor of Arts (Multicultural Studies)</t>
  </si>
  <si>
    <t>Bachelor of Arts (Multimedia Arts)</t>
  </si>
  <si>
    <t>Bachelor of Arts (Mass Communication - offshore)</t>
  </si>
  <si>
    <t>Bachelor of Arts (Professional Communication - International Students)</t>
  </si>
  <si>
    <t>Charles Sturt University</t>
  </si>
  <si>
    <t>Australian Catholic University</t>
  </si>
  <si>
    <t>The University of Adelaide</t>
  </si>
  <si>
    <t>The Australian National University</t>
  </si>
  <si>
    <t>University of Ballarat</t>
  </si>
  <si>
    <t xml:space="preserve">Bond University </t>
  </si>
  <si>
    <t>Curtin University of Technology</t>
  </si>
  <si>
    <t>Griffith University</t>
  </si>
  <si>
    <t>James Cook University</t>
  </si>
  <si>
    <t>La Trobe University</t>
  </si>
  <si>
    <t>Macquarie University</t>
  </si>
  <si>
    <t>Monash University</t>
  </si>
  <si>
    <t>Murdoch University</t>
  </si>
  <si>
    <t>The University of Notre Dame Australia</t>
  </si>
  <si>
    <t>Queensland University of Technology</t>
  </si>
  <si>
    <t>Southern Cross University</t>
  </si>
  <si>
    <t>Swinburne University of Technology</t>
  </si>
  <si>
    <t>The University of New England</t>
  </si>
  <si>
    <t>The University of New South Wales</t>
  </si>
  <si>
    <t>The Flinders University of South Australia</t>
  </si>
  <si>
    <t>University of South Australia</t>
  </si>
  <si>
    <t>University of the Sunshine Coast</t>
  </si>
  <si>
    <t>University of Southern Queensland</t>
  </si>
  <si>
    <t>The University of Sydney</t>
  </si>
  <si>
    <t>University of Tasmania</t>
  </si>
  <si>
    <t>University of Technology, Sydney</t>
  </si>
  <si>
    <t>The University of Western Australia</t>
  </si>
  <si>
    <t>University of Western Sydney</t>
  </si>
  <si>
    <t>University of Wollongong</t>
  </si>
  <si>
    <t>Central Queensland University</t>
  </si>
  <si>
    <t>Charles Darwin University</t>
  </si>
  <si>
    <t>Deakin University</t>
  </si>
  <si>
    <t>Edith Cowan University</t>
  </si>
  <si>
    <t>The University of Melbourne</t>
  </si>
  <si>
    <t>The University of Newcastle</t>
  </si>
  <si>
    <t>The University of Queensland</t>
  </si>
  <si>
    <t>University of Canberra</t>
  </si>
  <si>
    <t>Victoria University</t>
  </si>
  <si>
    <t>Institution</t>
  </si>
  <si>
    <t>Program</t>
  </si>
  <si>
    <t>-</t>
  </si>
  <si>
    <t>Bachelor of Arts in Communication (Information)</t>
  </si>
  <si>
    <t>Bachelor of Arts in Communication (Journalism)</t>
  </si>
  <si>
    <t>Bachelor of Arts in Communication (Public Communication)</t>
  </si>
  <si>
    <t>Bachelor of Arts in Communication (Social Inquiry)</t>
  </si>
  <si>
    <t>Bachelor of Arts in Communication (Writing and Contemporary Cultures)</t>
  </si>
  <si>
    <t>Bachelor of Arts in Social Science</t>
  </si>
  <si>
    <t>Bachelor of Arts (English as an International Language)</t>
  </si>
  <si>
    <t>Bachelor of Arts (Communication-Commercial Radio)</t>
  </si>
  <si>
    <t>Bachelor of Arts (Television And Sound Production)</t>
  </si>
  <si>
    <t>Bachelor of Arts (Asian Studies) / Commerce</t>
  </si>
  <si>
    <t>Bachelor of Arts  (Drama Studies)</t>
  </si>
  <si>
    <t>Bachelor of Arts (Justice Studies)</t>
  </si>
  <si>
    <t>Bachelor of Arts (Asian &amp; International Studies)</t>
  </si>
  <si>
    <t>Bachelor of Arts (Criminology &amp; Criminal Justice)</t>
  </si>
  <si>
    <t>Bachelor of Arts (Australian and Comparative Studies)</t>
  </si>
  <si>
    <t>Bachelor of Arts (Humanities)</t>
  </si>
  <si>
    <t>Bachelor of Arts (Japanese)</t>
  </si>
  <si>
    <t>Bachelor of Arts (Languages and Applied Linguistics)</t>
  </si>
  <si>
    <t>Bachelor of Arts in Media and Cultural Studies</t>
  </si>
  <si>
    <t>Bachelor of Arts (Administrative Studies)</t>
  </si>
  <si>
    <t>Bachelor of Arts (Global) new program commence 2006</t>
  </si>
  <si>
    <t>Bachelor of Arts (Humanities and Social Sciences)</t>
  </si>
  <si>
    <t>Bachelor of Arts (International Communication)</t>
  </si>
  <si>
    <t>Bachelor of Arts (Psychology and Humanities)</t>
  </si>
  <si>
    <t>Bachelor of Arts (Social Science)</t>
  </si>
  <si>
    <t xml:space="preserve">Bachelor of Arts (Communications Studies) </t>
  </si>
  <si>
    <t xml:space="preserve">Bachelor of Arts (Comparative Literature) </t>
  </si>
  <si>
    <t>(All)</t>
  </si>
  <si>
    <t>Bachelor of Arts (Regional Education)</t>
  </si>
  <si>
    <t>Bachelor of Arts (New Media Arts)</t>
  </si>
  <si>
    <t>Bachelor of Arts (Criminal Justice Admin)</t>
  </si>
  <si>
    <t xml:space="preserve">Bachelor of Aboriginal and Torres Strait Islander Studies </t>
  </si>
  <si>
    <t>Bachelor of Arts (Business and Communication Studies)</t>
  </si>
  <si>
    <t>Bachelor of Arts (Creative Arts and Culture)</t>
  </si>
  <si>
    <t xml:space="preserve">Bachelor of Asian Studies (Specialist) </t>
  </si>
  <si>
    <t>Data</t>
  </si>
  <si>
    <t>Sum of 2001</t>
  </si>
  <si>
    <t>Sum of 2002</t>
  </si>
  <si>
    <t>Sum of 2003</t>
  </si>
  <si>
    <t>Sum of 2004</t>
  </si>
  <si>
    <t>Sum of 2005</t>
  </si>
  <si>
    <t>Sum of 2006</t>
  </si>
  <si>
    <t>Licence Arrangements</t>
  </si>
  <si>
    <t>This work is published under the terms of the Creative Commons Attribution-Noncommercial-ShareAlike 2.5 Australia Licence. Under this Licence you are free to copy, distribute, display and perform the work and to make derivative works.</t>
  </si>
  <si>
    <r>
      <t>Attribution</t>
    </r>
    <r>
      <rPr>
        <sz val="11"/>
        <color indexed="8"/>
        <rFont val="Calibri"/>
        <family val="2"/>
      </rPr>
      <t xml:space="preserve">: You must attribute the work to the original authors and include the following statement: </t>
    </r>
    <r>
      <rPr>
        <i/>
        <sz val="11"/>
        <color indexed="8"/>
        <rFont val="Calibri"/>
        <family val="2"/>
      </rPr>
      <t xml:space="preserve">Support for the original work was provided by the Australian Learning and Teaching Council Ltd, an initiative of the Australian Government Department of Education, Employment and Workplace Relations </t>
    </r>
  </si>
  <si>
    <r>
      <t>Noncommercial:</t>
    </r>
    <r>
      <rPr>
        <sz val="11"/>
        <color indexed="8"/>
        <rFont val="Calibri"/>
        <family val="2"/>
      </rPr>
      <t xml:space="preserve"> You may not use this work for commercial purposes.</t>
    </r>
  </si>
  <si>
    <r>
      <t>Share Alike.</t>
    </r>
    <r>
      <rPr>
        <sz val="11"/>
        <color indexed="8"/>
        <rFont val="Calibri"/>
        <family val="2"/>
      </rPr>
      <t xml:space="preserve"> If you alter, transform, or build on this work, you may distribute the resulting work only under a license identical to this one.</t>
    </r>
  </si>
  <si>
    <t>For any reuse or distribution, you must make clear to others the license terms of this work.</t>
  </si>
  <si>
    <t>Any of these conditions can be waived if you get permission from the copyright holder.</t>
  </si>
  <si>
    <t>To view a copy of this license, visit http://creativecommons.org/licenses/by/2.5/au/  or send a letter to Creative Commons, 543 Howard Street, 5th Floor, San Francisco, California, 94105, USA.</t>
  </si>
  <si>
    <t>Request and inquiries concerning these rights should be addressed to the Australian Learning and Teaching Council Ltd, PO Box 2375, Strawberry Hills NSW 2012 or through the website: www.altc.edu.au</t>
  </si>
  <si>
    <t>Definition of Arts programs</t>
  </si>
  <si>
    <t xml:space="preserve">For the purposes of this study, an Arts program is taken from the DEST “Society and Culture” Coding that includes: </t>
  </si>
  <si>
    <t>0901 Political Science and Policy Studies;</t>
  </si>
  <si>
    <t>0903 Studies in Human Society;</t>
  </si>
  <si>
    <t>elements within 0911 Justice and Law Enforcement;</t>
  </si>
  <si>
    <t>0913 Librarianship, Information Management and Curatorial Studies;</t>
  </si>
  <si>
    <t>0915 Language and Literature</t>
  </si>
  <si>
    <t>0917 Philosophy and Religious Studies;</t>
  </si>
  <si>
    <t xml:space="preserve"> 0919 Economics and Econometrics and</t>
  </si>
  <si>
    <t xml:space="preserve">0999 Other Society and Culture.  </t>
  </si>
  <si>
    <t>It also includes the Creative Arts 1007 code: Communication and Media Studies.</t>
  </si>
  <si>
    <t>Arts programs described in this report are programs that are</t>
  </si>
  <si>
    <r>
      <t>·</t>
    </r>
    <r>
      <rPr>
        <sz val="7"/>
        <rFont val="Times New Roman"/>
        <family val="1"/>
      </rPr>
      <t xml:space="preserve">         </t>
    </r>
    <r>
      <rPr>
        <sz val="11"/>
        <rFont val="Calibri"/>
        <family val="2"/>
      </rPr>
      <t>humanities or social sciences focused;</t>
    </r>
  </si>
  <si>
    <r>
      <t>·</t>
    </r>
    <r>
      <rPr>
        <sz val="7"/>
        <rFont val="Times New Roman"/>
        <family val="1"/>
      </rPr>
      <t xml:space="preserve">         </t>
    </r>
    <r>
      <rPr>
        <sz val="11"/>
        <rFont val="Calibri"/>
        <family val="2"/>
      </rPr>
      <t>are single degree undergraduate programs.</t>
    </r>
  </si>
  <si>
    <t>It therefore excludes programs like Bachelor of Arts (Psychology), as well as Bachelors of Creative Arts, Performance Arts (including Music) and accredited programs such as Bachelors of Police Studies and Social Work.</t>
  </si>
  <si>
    <t>As a working definition for this project and for the report, the term “Arts” therefore refers to those programs that adhere to the broader definition of humanities and social science programs with the delimiters described above, and could include professional, vocational, or technical curricula.</t>
  </si>
  <si>
    <t>Definition of Bachelor of Arts programs</t>
  </si>
  <si>
    <t>The term “Bachelor of Arts” refers to programs that follow the above criteria and, in addition, adhere to a “liberal Arts notion” i.e. a tertiary curriculum that is</t>
  </si>
  <si>
    <r>
      <t>·</t>
    </r>
    <r>
      <rPr>
        <sz val="7"/>
        <rFont val="Times New Roman"/>
        <family val="1"/>
      </rPr>
      <t xml:space="preserve">         </t>
    </r>
    <r>
      <rPr>
        <sz val="11"/>
        <rFont val="Calibri"/>
        <family val="2"/>
      </rPr>
      <t>are single degree undergraduate programs;</t>
    </r>
  </si>
  <si>
    <r>
      <t>·</t>
    </r>
    <r>
      <rPr>
        <sz val="7"/>
        <rFont val="Times New Roman"/>
        <family val="1"/>
      </rPr>
      <t xml:space="preserve">         </t>
    </r>
    <r>
      <rPr>
        <sz val="11"/>
        <rFont val="Calibri"/>
        <family val="2"/>
      </rPr>
      <t>not accredited or dependent on a professional body for benchmarking;</t>
    </r>
  </si>
  <si>
    <r>
      <t>·</t>
    </r>
    <r>
      <rPr>
        <sz val="7"/>
        <rFont val="Times New Roman"/>
        <family val="1"/>
      </rPr>
      <t xml:space="preserve">         </t>
    </r>
    <r>
      <rPr>
        <sz val="11"/>
        <rFont val="Calibri"/>
        <family val="2"/>
      </rPr>
      <t>allow some level of flexibility in terms of choice for students; and</t>
    </r>
  </si>
  <si>
    <r>
      <t>·</t>
    </r>
    <r>
      <rPr>
        <sz val="7"/>
        <rFont val="Times New Roman"/>
        <family val="1"/>
      </rPr>
      <t xml:space="preserve">         </t>
    </r>
    <r>
      <rPr>
        <sz val="11"/>
        <rFont val="Calibri"/>
        <family val="2"/>
      </rPr>
      <t>are aimed at imparting a general knowledge and developing intellectual capabilities</t>
    </r>
  </si>
  <si>
    <t xml:space="preserve">BACHELOR OF ARTS AND OTHER ARTS PROGRAMS </t>
  </si>
  <si>
    <t>Count of 2008</t>
  </si>
  <si>
    <t xml:space="preserve">This data set provides an overview of the programs that were investigated during this project. It is made available as a pivot table that allows for analysis of availbilty in 2008, student numbers 2001- 2006, type of institution, state, institution and program name </t>
  </si>
  <si>
    <t>BA and Arts programs by State, Status, Institution, Student Numbers 2001 - 2006 and availability in 2008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</si>
</sst>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23">
    <font>
      <sz val="10"/>
      <name val="Arial"/>
      <family val="0"/>
    </font>
    <font>
      <b/>
      <sz val="10"/>
      <name val="Arial"/>
      <family val="2"/>
    </font>
    <font>
      <i/>
      <sz val="10"/>
      <name val="Arial"/>
      <family val="2"/>
    </font>
    <font>
      <sz val="8"/>
      <name val="Arial"/>
      <family val="0"/>
    </font>
    <font>
      <sz val="8"/>
      <name val="Tahoma"/>
      <family val="2"/>
    </font>
    <font>
      <b/>
      <sz val="8"/>
      <name val="Tahoma"/>
      <family val="0"/>
    </font>
    <font>
      <sz val="10"/>
      <name val="Marlett"/>
      <family val="0"/>
    </font>
    <font>
      <u val="single"/>
      <sz val="10"/>
      <color indexed="12"/>
      <name val="Arial"/>
      <family val="0"/>
    </font>
    <font>
      <u val="single"/>
      <sz val="10"/>
      <color indexed="36"/>
      <name val="Arial"/>
      <family val="0"/>
    </font>
    <font>
      <b/>
      <sz val="14"/>
      <color indexed="8"/>
      <name val="Calibri"/>
      <family val="2"/>
    </font>
    <font>
      <sz val="11"/>
      <color indexed="8"/>
      <name val="Calibri"/>
      <family val="2"/>
    </font>
    <font>
      <b/>
      <sz val="11"/>
      <color indexed="8"/>
      <name val="Calibri"/>
      <family val="2"/>
    </font>
    <font>
      <i/>
      <sz val="11"/>
      <color indexed="8"/>
      <name val="Calibri"/>
      <family val="2"/>
    </font>
    <font>
      <sz val="10"/>
      <name val="Calibri"/>
      <family val="2"/>
    </font>
    <font>
      <sz val="11"/>
      <name val="Calibri"/>
      <family val="2"/>
    </font>
    <font>
      <sz val="11"/>
      <name val="Symbol"/>
      <family val="1"/>
    </font>
    <font>
      <sz val="7"/>
      <name val="Times New Roman"/>
      <family val="1"/>
    </font>
    <font>
      <b/>
      <sz val="16"/>
      <name val="Calibri"/>
      <family val="2"/>
    </font>
    <font>
      <b/>
      <sz val="12"/>
      <name val="Calibri"/>
      <family val="2"/>
    </font>
    <font>
      <i/>
      <sz val="11"/>
      <name val="Calibri"/>
      <family val="2"/>
    </font>
    <font>
      <b/>
      <i/>
      <sz val="11"/>
      <name val="Calibri"/>
      <family val="2"/>
    </font>
    <font>
      <sz val="12"/>
      <name val="Arial Black"/>
      <family val="2"/>
    </font>
    <font>
      <b/>
      <sz val="8"/>
      <name val="Arial"/>
      <family val="2"/>
    </font>
  </fonts>
  <fills count="2">
    <fill>
      <patternFill/>
    </fill>
    <fill>
      <patternFill patternType="gray125"/>
    </fill>
  </fills>
  <borders count="14">
    <border>
      <left/>
      <right/>
      <top/>
      <bottom/>
      <diagonal/>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Fill="1" applyBorder="1" applyAlignment="1">
      <alignment/>
    </xf>
    <xf numFmtId="0" fontId="0" fillId="0" borderId="1" xfId="0"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1" fontId="0" fillId="0" borderId="0" xfId="0" applyNumberFormat="1" applyFont="1" applyFill="1" applyBorder="1" applyAlignment="1">
      <alignment horizontal="center"/>
    </xf>
    <xf numFmtId="0" fontId="6" fillId="0" borderId="0" xfId="0" applyFont="1" applyAlignment="1">
      <alignment/>
    </xf>
    <xf numFmtId="0" fontId="1" fillId="0" borderId="0" xfId="0" applyFont="1" applyAlignment="1">
      <alignment/>
    </xf>
    <xf numFmtId="0" fontId="0" fillId="0" borderId="5"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 xfId="0" applyNumberFormat="1" applyBorder="1" applyAlignment="1">
      <alignment/>
    </xf>
    <xf numFmtId="0" fontId="0" fillId="0" borderId="9" xfId="0" applyNumberFormat="1" applyBorder="1" applyAlignment="1">
      <alignment/>
    </xf>
    <xf numFmtId="0" fontId="0" fillId="0" borderId="6" xfId="0" applyNumberFormat="1" applyBorder="1" applyAlignment="1">
      <alignment/>
    </xf>
    <xf numFmtId="0" fontId="0" fillId="0" borderId="0" xfId="0" applyNumberFormat="1" applyAlignment="1">
      <alignment/>
    </xf>
    <xf numFmtId="0" fontId="0" fillId="0" borderId="3" xfId="0" applyNumberFormat="1" applyBorder="1" applyAlignment="1">
      <alignment/>
    </xf>
    <xf numFmtId="0" fontId="0" fillId="0" borderId="10" xfId="0" applyNumberFormat="1" applyBorder="1" applyAlignment="1">
      <alignment/>
    </xf>
    <xf numFmtId="0" fontId="0" fillId="0" borderId="11" xfId="0" applyBorder="1" applyAlignment="1">
      <alignment/>
    </xf>
    <xf numFmtId="0" fontId="0" fillId="0" borderId="11" xfId="0" applyNumberFormat="1" applyBorder="1" applyAlignment="1">
      <alignment/>
    </xf>
    <xf numFmtId="0" fontId="0" fillId="0" borderId="12" xfId="0" applyNumberFormat="1" applyBorder="1" applyAlignment="1">
      <alignment/>
    </xf>
    <xf numFmtId="0" fontId="0" fillId="0" borderId="13" xfId="0" applyNumberFormat="1" applyBorder="1" applyAlignment="1">
      <alignment/>
    </xf>
    <xf numFmtId="0" fontId="9" fillId="0" borderId="0" xfId="0" applyFont="1" applyAlignment="1">
      <alignment horizontal="center" vertical="top" wrapText="1"/>
    </xf>
    <xf numFmtId="0" fontId="10" fillId="0" borderId="0" xfId="0" applyFont="1" applyAlignment="1">
      <alignment horizontal="left" vertical="top" wrapText="1"/>
    </xf>
    <xf numFmtId="0" fontId="0" fillId="0" borderId="0" xfId="0" applyAlignment="1">
      <alignment horizontal="left"/>
    </xf>
    <xf numFmtId="0" fontId="11" fillId="0" borderId="0" xfId="0" applyFont="1" applyAlignment="1">
      <alignment horizontal="left" vertical="top" wrapText="1"/>
    </xf>
    <xf numFmtId="0" fontId="13" fillId="0" borderId="0" xfId="0" applyFont="1" applyAlignment="1">
      <alignment horizontal="left" vertical="top" wrapText="1"/>
    </xf>
    <xf numFmtId="0" fontId="17" fillId="0" borderId="0" xfId="0" applyFont="1" applyAlignment="1">
      <alignment horizontal="center"/>
    </xf>
    <xf numFmtId="0" fontId="18" fillId="0" borderId="0" xfId="0" applyFont="1" applyAlignment="1">
      <alignment/>
    </xf>
    <xf numFmtId="0" fontId="19" fillId="0" borderId="0" xfId="0" applyFont="1" applyAlignment="1">
      <alignment horizontal="center" wrapText="1"/>
    </xf>
    <xf numFmtId="0" fontId="20" fillId="0" borderId="0" xfId="0" applyFont="1" applyAlignment="1">
      <alignment horizontal="center"/>
    </xf>
    <xf numFmtId="0" fontId="14" fillId="0" borderId="0" xfId="0" applyFont="1" applyAlignment="1">
      <alignment wrapText="1"/>
    </xf>
    <xf numFmtId="0" fontId="14" fillId="0" borderId="0" xfId="0" applyFont="1" applyAlignment="1">
      <alignment horizontal="left" wrapText="1"/>
    </xf>
    <xf numFmtId="0" fontId="15" fillId="0" borderId="0" xfId="0" applyFont="1" applyAlignment="1">
      <alignment horizontal="left" wrapText="1"/>
    </xf>
    <xf numFmtId="0" fontId="18" fillId="0" borderId="0" xfId="0" applyFont="1" applyAlignment="1">
      <alignment wrapText="1"/>
    </xf>
    <xf numFmtId="0" fontId="2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685800</xdr:colOff>
      <xdr:row>29</xdr:row>
      <xdr:rowOff>38100</xdr:rowOff>
    </xdr:from>
    <xdr:to>
      <xdr:col>0</xdr:col>
      <xdr:colOff>3943350</xdr:colOff>
      <xdr:row>36</xdr:row>
      <xdr:rowOff>104775</xdr:rowOff>
    </xdr:to>
    <xdr:pic>
      <xdr:nvPicPr>
        <xdr:cNvPr id="1" name="Picture 1"/>
        <xdr:cNvPicPr preferRelativeResize="1">
          <a:picLocks noChangeAspect="1"/>
        </xdr:cNvPicPr>
      </xdr:nvPicPr>
      <xdr:blipFill>
        <a:blip r:embed="rId1"/>
        <a:stretch>
          <a:fillRect/>
        </a:stretch>
      </xdr:blipFill>
      <xdr:spPr>
        <a:xfrm>
          <a:off x="685800" y="8020050"/>
          <a:ext cx="3257550" cy="120015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M391" sheet="Raw data"/>
  </cacheSource>
  <cacheFields count="13">
    <cacheField name="State">
      <sharedItems containsBlank="1" containsMixedTypes="0" count="11">
        <s v="QLD"/>
        <s v="SA"/>
        <s v="NSW"/>
        <s v="VIC"/>
        <s v="WA"/>
        <s v="ACT "/>
        <s v="national"/>
        <s v="TAS"/>
        <s v="NT"/>
        <s v=" - "/>
        <m/>
      </sharedItems>
    </cacheField>
    <cacheField name="Type of institution ">
      <sharedItems containsBlank="1" containsMixedTypes="0" count="16">
        <s v="ATN"/>
        <s v="GO8"/>
        <s v="IRUA"/>
        <s v="NGU"/>
        <s v="NGU, Regional"/>
        <s v="non aligned"/>
        <s v="private"/>
        <s v="Regional"/>
        <s v="GO10"/>
        <s v="GO11"/>
        <s v="GO12"/>
        <s v="GO13"/>
        <s v="GO14"/>
        <s v="GO17"/>
        <s v="GO9"/>
        <m/>
      </sharedItems>
    </cacheField>
    <cacheField name="Institution">
      <sharedItems containsBlank="1" containsMixedTypes="0" count="41">
        <s v="Queensland University of Technology"/>
        <s v="University of South Australia"/>
        <s v="University of Technology, Sydney"/>
        <s v="RMIT University"/>
        <s v="Curtin University of Technology"/>
        <s v="The University of Adelaide"/>
        <s v="Monash University"/>
        <s v="The Australian National University"/>
        <s v="The University of Melbourne"/>
        <s v="The University of New South Wales"/>
        <s v="The University of Queensland"/>
        <s v="The University of Sydney"/>
        <s v="The University of Western Australia"/>
        <s v="The University of Newcastle"/>
        <s v="Griffith University"/>
        <s v="La Trobe University"/>
        <s v="Macquarie University"/>
        <s v="The Flinders University of South Australia"/>
        <s v="Murdoch University"/>
        <s v="University of Western Sydney"/>
        <s v="Australian Catholic University"/>
        <s v="Edith Cowan University"/>
        <s v="Victoria University"/>
        <s v="Southern Cross University"/>
        <s v="University of Canberra"/>
        <s v="University of Southern Queensland"/>
        <s v="University of the Sunshine Coast"/>
        <s v="University of Ballarat"/>
        <s v="Swinburne University of Technology"/>
        <s v="University of Tasmania"/>
        <s v="Bond University "/>
        <s v="The University of Notre Dame Australia"/>
        <s v="Charles Darwin University"/>
        <s v="Central Queensland University"/>
        <s v="Charles Sturt University"/>
        <s v="Deakin University"/>
        <s v="James Cook University"/>
        <s v="The University of New England"/>
        <s v="University of Wollongong"/>
        <s v=" - "/>
        <m/>
      </sharedItems>
    </cacheField>
    <cacheField name="Program">
      <sharedItems containsMixedTypes="0" count="265">
        <s v="Bachelor of Arts"/>
        <s v="Bachelor of Arts (Aboriginal Policy &amp; Management)"/>
        <s v="Bachelor of Arts (Aboriginal Studies)"/>
        <s v="Bachelor of Arts (Anim &amp; Interact Media)"/>
        <s v="Bachelor of Arts (Asian Studies) / Commerce"/>
        <s v="Bachelor of Arts (Australian Studies)"/>
        <s v="Bachelor of Arts (Communic, Media and Culture)"/>
        <s v="Bachelor of Arts (Communication and Cultural Studies)  303829"/>
        <s v="Bachelor of Arts (Communication and Media Management)"/>
        <s v="Bachelor of Arts (Communication Studies)"/>
        <s v="Bachelor of Arts (Communication)"/>
        <s v="Bachelor of Arts (Creative Writing Production)"/>
        <s v="Bachelor of Arts (Criminal Justice Admin)"/>
        <s v="Bachelor of Arts (Cultural Heritage Studies) 155899"/>
        <s v="Bachelor of Arts (English Lang Studies)"/>
        <s v="Bachelor of Arts (English)"/>
        <s v="Bachelor of Arts (Film and Television)"/>
        <s v="Bachelor of Arts (Indigenous Australian Cultural Studies) 305634"/>
        <s v="Bachelor of Arts (International Studies)"/>
        <s v="Bachelor of Arts (Journalism)"/>
        <s v="Bachelor of Arts (Liberal Studies)"/>
        <s v="Bachelor of Arts (Mass Communication - offshore)"/>
        <s v="Bachelor of Arts (Mass Communication)"/>
        <s v="Bachelor of Arts (Media &amp; Information) 303780"/>
        <s v="Bachelor of Arts (Media Studies)"/>
        <s v="Bachelor of Arts (Multicultural Studies)"/>
        <s v="Bachelor of Arts (Multimedia Arts)"/>
        <s v="Bachelor of Arts (Multimedia Studies)"/>
        <s v="Bachelor of Arts (Multimedia)"/>
        <s v="Bachelor of Arts (Prand Creative Communic)"/>
        <s v="Bachelor of Arts (Prof Writing &amp; Communication)"/>
        <s v="Bachelor of Arts (Professional Communication - International Students)"/>
        <s v="Bachelor of Arts (Public Relations)"/>
        <s v="Bachelor of Arts (Regional Education)"/>
        <s v="Bachelor of Arts in Communication (Information Management)"/>
        <s v="Bachelor of Arts in Communication (Information)"/>
        <s v="Bachelor of Arts in Communication (Journalism)"/>
        <s v="Bachelor of Arts in Communication (Media Bachelor of Arts and Production)"/>
        <s v="Bachelor of Arts in Communication (Public Communication)"/>
        <s v="Bachelor of Arts in Communication (Social Inquiry)"/>
        <s v="Bachelor of Arts in Communication (Writing and Contemporary Cultures)"/>
        <s v="Bachelor of Arts in International Cultures"/>
        <s v="Bachelor of Arts in Social Science"/>
        <s v="Bachelor of Communication"/>
        <s v="Bachelor of Communication (Journalism)"/>
        <s v="Bachelor of Communication (Mass Communication) (OS)"/>
        <s v="Bachelor of Communication (Media)"/>
        <s v="Bachelor of Communication (Professsional Communication)"/>
        <s v="Bachelor of International Studies (Chinese)"/>
        <s v="Bachelor of International Studies(Japanese)"/>
        <s v="Bachelor of Journalism"/>
        <s v="Bachelor of Mass Communication"/>
        <s v="Bachelor of Social Science"/>
        <s v="Bachelor of Social Science (Justice Administration)"/>
        <s v="Bachelor of Social Science (Legal &amp; Dispute Studies)"/>
        <s v="Bachelor of Social Sciences (Legal &amp; Justice Studies)"/>
        <s v="Bachelor of  Development Studies (introduced from 2007)"/>
        <s v="Bachelor of Arts &amp; Sciences"/>
        <s v="Bachelor of Arts (Administrative Studies)"/>
        <s v="Bachelor of Arts (Art History &amp; Curatorship)"/>
        <s v="Bachelor of Arts (Asian Studies)"/>
        <s v="Bachelor of Arts (Communication Studies) "/>
        <s v="Bachelor of Arts (Cultural Studies)"/>
        <s v="Bachelor of Arts (Development Studies)"/>
        <s v="Bachelor of Arts (European Studies)"/>
        <s v="Bachelor of Arts (Gender Studies)"/>
        <s v="Bachelor of Arts (Global) new program commence 2006"/>
        <s v="Bachelor of Arts (Humanities and Social Sciences)"/>
        <s v="Bachelor of Arts (International Communication)"/>
        <s v="Bachelor of Arts (International Relations)"/>
        <s v="Bachelor of Arts (Labour Studies)"/>
        <s v="Bachelor of Arts (Languages)"/>
        <s v="Bachelor of Arts (Media and Communications)"/>
        <s v="Bachelor of Arts (New Media Arts)"/>
        <s v="Bachelor of Arts (Policy Studies)"/>
        <s v="Bachelor of Arts (Psychology and Humanities)"/>
        <s v="Bachelor of Arts (Social Science)"/>
        <s v="Bachelor of Arts / Laws"/>
        <s v="Bachelor of Arts(Combined Theology) TL"/>
        <s v="Bachelor of Asian Studies"/>
        <s v="Bachelor of Asian Studies (Specialist) "/>
        <s v="Bachelor of Contemporary Studies"/>
        <s v="Bachelor of Economic &amp; Social Sciences"/>
        <s v="Bachelor of Environmental Policy and Management (from 2008)"/>
        <s v="Bachelor of Global Studies"/>
        <s v="Bachelor of International Studies"/>
        <s v="Bachelor of International Studies with Economics"/>
        <s v="Bachelor of Journalism and Laws"/>
        <s v="Bachelor of Letters"/>
        <s v="Bachelor of Liberal Studies"/>
        <s v="Bachelor of Liberal Studies (International)"/>
        <s v="Bachelor of Media"/>
        <s v="Bachelor of Media &amp; Communications"/>
        <s v="Bachelor of Social Science (Asian Studies)"/>
        <s v="Bachelor of Social Science (Criminology)"/>
        <s v="Bachelor of Socio-Legal Studies"/>
        <s v="Bachelor of Aboriginal Studies"/>
        <s v="Bachelor of Arts (Aboriginal and Islander Studies)"/>
        <s v="Bachelor of Arts (Asian &amp; International Studies)"/>
        <s v="Bachelor of Arts (Australian and Comparative Studies)"/>
        <s v="Bachelor of Arts (Communication and Cultural Studies)"/>
        <s v="Bachelor of Arts (Communications Studies) "/>
        <s v="Bachelor of Arts (Community Development)"/>
        <s v="Bachelor of Arts (Comparative Literature) "/>
        <s v="Bachelor of Arts (Contemporary European Studies)"/>
        <s v="Bachelor of Arts (Criminology &amp; Criminal Justice)"/>
        <s v="Bachelor of Arts (English and Comparative Studies)"/>
        <s v="Bachelor of Arts (General Arts)"/>
        <s v="Bachelor of Arts (General Studies)"/>
        <s v="Bachelor of Arts (History)"/>
        <s v="Bachelor of Arts (Humanities)"/>
        <s v="Bachelor of Arts (Japanese)"/>
        <s v="Bachelor of Arts (Languages and Applied Linguistics)"/>
        <s v="Bachelor of Arts (Mass Communication - Public relations)"/>
        <s v="Bachelor of Arts (Philosophy)"/>
        <s v="Bachelor of Arts (Politics and Government)"/>
        <s v="Bachelor of Arts (Politics and International Studies)"/>
        <s v="Bachelor of Arts (Politics, Philosophy and Sociology)"/>
        <s v="Bachelor of Arts (Public Administration)"/>
        <s v="Bachelor of Arts (Public Policy and Management)"/>
        <s v="Bachelor of Arts (Social Ecology)"/>
        <s v="Bachelor of Arts (Sociology)"/>
        <s v="Bachelor of Arts (Sustainable Development)"/>
        <s v="Bachelor of Arts (Women's Studies)"/>
        <s v="Bachelor of Arts in Australian Studies "/>
        <s v="Bachelor of Arts in English and Creative Arts"/>
        <s v="Bachelor of Arts in Gender and Cultural Studies"/>
        <s v="Bachelor of Arts in Media and Cultural Studies"/>
        <s v="Bachelor of Arts in Media Studies "/>
        <s v="Bachelor of Arts in Security, Terrorism and Counterterrorism Studies "/>
        <s v="Bachelor of Arts/ Combined - Callaghan"/>
        <s v="Bachelor of Film and Television Production"/>
        <s v="Bachelor of International Communication"/>
        <s v="Bachelor of International Relations"/>
        <s v="Bachelor of Media in Multimedia"/>
        <s v="Bachelor of Media in Screen Production"/>
        <s v="Bachelor of Media in Visual Production"/>
        <s v="Bachelor of Media in Writing"/>
        <s v="Bachelor of Media Studies"/>
        <s v="Bachelor of Multimedia"/>
        <s v="Bachelor of Applied Humanities*"/>
        <s v="Bachelor of Arts  (Drama Studies)"/>
        <s v="Bachelor of Arts (Aboriginal and Intercultural Studies)"/>
        <s v="Bachelor of Arts (Advocacy &amp; Mediation)"/>
        <s v="Bachelor of Arts (Art History and Criticism)*"/>
        <s v="Bachelor of Arts (Art History and Screen Cultures)*"/>
        <s v="Bachelor of Arts (Asian and International Studies)*"/>
        <s v="Bachelor of Arts (Asian Studies)*"/>
        <s v="Bachelor of Arts (Business and Communication Studies)"/>
        <s v="Bachelor of Arts (Communication Studies)*"/>
        <s v="Bachelor of Arts (Comparative Media)*"/>
        <s v="Bachelor of Arts (Computer Mediated Art)"/>
        <s v="Bachelor of Arts (Creative Arts and Culture)"/>
        <s v="Bachelor of Arts (Criminology)*"/>
        <s v="Bachelor of Arts (Cultural and Social Analysis)*"/>
        <s v="Bachelor of Arts (English, Text and Writing)*"/>
        <s v="Bachelor of Arts (Globalization Studies)"/>
        <s v="Bachelor of Arts (History, Politics and Philosophy)*"/>
        <s v="Bachelor of Arts (Humanities)*"/>
        <s v="Bachelor of Arts (Interpreting and Translation)"/>
        <s v="Bachelor of Arts (Justice Studies)"/>
        <s v="Bachelor of Arts (Language Studies)"/>
        <s v="Bachelor of Arts (Languages)*"/>
        <s v="Bachelor of Arts (Legal Studies)"/>
        <s v="Bachelor of Arts (Multi Media)"/>
        <s v="Bachelor of Arts (Professional Writing)"/>
        <s v="Bachelor of Arts (Religious Studies)"/>
        <s v="Bachelor of Arts (Social Analysis)*"/>
        <s v="Bachelor of Arts (Sociology and Anthropology)"/>
        <s v="Bachelor of Arts (Writing)"/>
        <s v="Bachelor of Arts / Communication Studies"/>
        <s v="Bachelor of Arts/Diploma Liberal Bachelor of Arts"/>
        <s v="Bachelor of Communication  (Advertising)"/>
        <s v="Bachelor of Communication  (Animation and Television Production)"/>
        <s v="Bachelor of Communication (Public Relations)"/>
        <s v="Bachelor of Communication (Writing)"/>
        <s v="Bachelor of Communications (Communications Management)"/>
        <s v="Bachelor of Communications (Mass Communication)"/>
        <s v="Bachelor of Communications (Media Studies)"/>
        <s v="Bachelor of International Studies (renewed from 2009)"/>
        <s v="Bachelor of Liberal Studies*"/>
        <s v="Bachelor of Social Science (Applied Women's Studies)"/>
        <s v="Bachelor of Social Science (Family Studies)"/>
        <s v="Bachelor of Social Science (Indigenous Services)"/>
        <s v="Bachelor of Social Science (Justice Studies)"/>
        <s v="Bachelor of Arts / Dip Bachelor of Arts (Professional Writing)"/>
        <s v="Bachelor of Arts / Education"/>
        <s v="Bachelor of Arts in International Studies"/>
        <s v="Bachelor of Arts(Popular Culture)"/>
        <s v="Bachelor of Arts(Professional Writing)"/>
        <s v="Bachelor of Communication  (Journalism)"/>
        <s v="Bachelor of Communication in Creative Writing"/>
        <s v="Bachelor of Communication in Media/Multimedia Production"/>
        <s v="Bachelor of Communication Information"/>
        <s v="Bachelor of General Studies"/>
        <s v="Bachelor of Human Services"/>
        <s v="Bachelor of Indigenous Studies"/>
        <s v="Bachelor of Multimedia Studies"/>
        <s v="Bachelor of Arts / Dip Business (Office Management) "/>
        <s v="Bachelor of Arts / Dip Business Admin"/>
        <s v="Bachelor of Arts(Games and Interactivity)"/>
        <s v="Bachelor of Arts (English as an International Language)"/>
        <s v="Bachelor of Arts (Politics and Journalism)"/>
        <s v="Bachelor of Communication  (Business)"/>
        <s v="Bachelor of Communication  (Business) (South Africa)"/>
        <s v="Bachelor of Communications"/>
        <s v="Bachelor of Film and Television"/>
        <s v="Bachelor of International Relations (Business)"/>
        <s v="Bachelor of Aboriginal and Torres Strait Islander Studies "/>
        <s v="Bachelor of Arts (Communication - Advertising)"/>
        <s v="Bachelor of Arts (Communication - Journalism)"/>
        <s v="Bachelor of Arts (Communication - Media Production)"/>
        <s v="Bachelor of Arts (Communication - Online Media Production)"/>
        <s v="Bachelor of Arts (Communication - Theatre &amp; Media)"/>
        <s v="Bachelor of Arts (Communication Management)"/>
        <s v="Bachelor of Arts (Communication-Commercial Radio)"/>
        <s v="Bachelor of Arts (Communication-Public Relations &amp; Organisational Comm)"/>
        <s v="Bachelor of Arts (Community and Environment)"/>
        <s v="Bachelor of Arts (Cultural Heritage Studies)"/>
        <s v="Bachelor of Arts (Library and Information Science)"/>
        <s v="Bachelor of Arts (Media Arts)"/>
        <s v="Bachelor of Arts (Professional and Creative Writing)"/>
        <s v="Bachelor of Arts (Television And Sound Production)"/>
        <s v="Bachelor of Communication (Journalism) "/>
        <s v="Bachelor of Communication and Cultural Studies"/>
        <s v="Bachelor of Communication and Media Studies"/>
        <s v="Bachelor of Communication Design"/>
        <s v="Bachelor of Communication Studies"/>
        <s v="Bachelor of E- Journalism "/>
        <s v="Bachelor of Indigenous Cultures and Natural Resource Management"/>
        <s v="Bachelor of Languages"/>
        <s v="Bachelor of Languages and International Business"/>
        <s v="Bachelor of Marketing Communication"/>
        <s v="Bachelor of Media Communication"/>
        <s v="Bachelor of Professional Communication"/>
        <s v="Bachelor of Professional Studies"/>
        <s v="Bachelor of Southeast Asian Studies "/>
        <s v="Asian Studies (Specialist) "/>
        <s v="Arts (Business and Communication Studies)"/>
        <s v="Bachelor of International Studies "/>
        <s v="B Bachelor of Arts(Criminal Justice Admin)"/>
        <s v="Arts (Creative Arts and Culture)"/>
        <s v="Bachelor of Arts (Mass Communication) 158699"/>
        <s v="Bachelor of Arts (Professional Writing) "/>
        <s v="Bachelor of Arts (English) "/>
        <s v="Bachelor of Communication*"/>
        <s v="Bachelor of Arts &amp; Sciences "/>
        <s v="Bachelor of Arts(NMA) (New Media Bachelor of Arts)"/>
        <s v="Asian Studies "/>
        <s v="Bachelor of Arts (Social Ecology)*"/>
        <s v="Bachelor of Arts (Communications)*"/>
        <s v="Bachelor of Arts in Communication"/>
        <s v="Bachelor of Social Sciences"/>
        <s v="Bachelor of Arts (Gender Studies)*"/>
        <s v="Bachelor of Arts (English) 300652"/>
        <s v="Bachelor of Arts "/>
        <s v="Bachelor of Arts (International Studies) (replaced by B International Studies"/>
        <s v="Bachelor of Arts (Social Science)*"/>
        <s v="Bachelor of Arts (regional Education ) 307489"/>
        <s v="Aboriginal and Torres Strait Islander Studies "/>
        <s v="Asian Studies"/>
        <s v="Bachelor of Arts (Social Work)"/>
        <s v="Aboriginal Studies"/>
        <s v="Bachelor of Arts (Communications)"/>
        <s v="Bachelor of Communication "/>
      </sharedItems>
    </cacheField>
    <cacheField name="Status">
      <sharedItems containsMixedTypes="0" count="3">
        <s v="renamed or discontinued"/>
        <s v="?"/>
        <s v="Current "/>
      </sharedItems>
    </cacheField>
    <cacheField name="2001">
      <sharedItems containsMixedTypes="1" containsNumber="1" containsInteger="1" count="173">
        <n v="457"/>
        <n v="1063"/>
        <n v="2"/>
        <n v="1"/>
        <s v=" - "/>
        <s v="-"/>
        <n v="231"/>
        <n v="108"/>
        <n v="694"/>
        <n v="104"/>
        <n v="27"/>
        <n v="194"/>
        <n v="133"/>
        <n v="142"/>
        <n v="117"/>
        <n v="148"/>
        <n v="174"/>
        <n v="4"/>
        <n v="114"/>
        <n v="353"/>
        <n v="288"/>
        <n v="154"/>
        <n v="220"/>
        <n v="110"/>
        <n v="236"/>
        <n v="170"/>
        <n v="204"/>
        <n v="140"/>
        <n v="18"/>
        <n v="169"/>
        <n v="53"/>
        <n v="339"/>
        <n v="132"/>
        <n v="313"/>
        <n v="2616"/>
        <n v="1021"/>
        <n v="1613"/>
        <n v="3423"/>
        <n v="1683"/>
        <n v="4327"/>
        <n v="3593"/>
        <n v="1186"/>
        <n v="44"/>
        <n v="14"/>
        <n v="37"/>
        <n v="57"/>
        <n v="26"/>
        <n v="252"/>
        <n v="12"/>
        <n v="29"/>
        <n v="5"/>
        <n v="10"/>
        <n v="21"/>
        <n v="15"/>
        <n v="40"/>
        <n v="46"/>
        <n v="36"/>
        <n v="134"/>
        <n v="7"/>
        <n v="73"/>
        <n v="68"/>
        <n v="189"/>
        <n v="171"/>
        <n v="19"/>
        <n v="139"/>
        <n v="107"/>
        <n v="409"/>
        <n v="367"/>
        <n v="34"/>
        <n v="41"/>
        <n v="48"/>
        <n v="185"/>
        <n v="100"/>
        <n v="176"/>
        <n v="45"/>
        <n v="60"/>
        <n v="451"/>
        <n v="453"/>
        <n v="346"/>
        <n v="75"/>
        <n v="9"/>
        <n v="52"/>
        <n v="23"/>
        <n v="1142"/>
        <n v="3508"/>
        <n v="1914"/>
        <n v="1354"/>
        <n v="1227"/>
        <n v="25"/>
        <n v="59"/>
        <n v="3"/>
        <n v="221"/>
        <n v="366"/>
        <n v="51"/>
        <n v="175"/>
        <n v="87"/>
        <n v="16"/>
        <n v="127"/>
        <n v="89"/>
        <n v="165"/>
        <n v="119"/>
        <n v="58"/>
        <n v="96"/>
        <n v="120"/>
        <n v="152"/>
        <n v="76"/>
        <n v="38"/>
        <n v="35"/>
        <n v="304"/>
        <n v="228"/>
        <n v="230"/>
        <n v="380"/>
        <n v="105"/>
        <n v="153"/>
        <n v="283"/>
        <n v="13"/>
        <n v="8"/>
        <n v="638"/>
        <n v="263"/>
        <n v="841"/>
        <n v="579"/>
        <n v="81"/>
        <n v="435"/>
        <n v="79"/>
        <n v="162"/>
        <n v="32"/>
        <n v="17"/>
        <n v="115"/>
        <n v="55"/>
        <n v="11"/>
        <n v="22"/>
        <n v="109"/>
        <n v="847"/>
        <n v="93"/>
        <n v="42"/>
        <n v="167"/>
        <n v="33"/>
        <n v="70"/>
        <n v="488"/>
        <n v="49"/>
        <n v="122"/>
        <n v="490"/>
        <n v="245"/>
        <n v="1059"/>
        <n v="310"/>
        <n v="188"/>
        <n v="61"/>
        <n v="97"/>
        <n v="113"/>
        <n v="39"/>
        <n v="72"/>
        <n v="1263"/>
        <n v="74"/>
        <n v="262"/>
        <n v="2027"/>
        <n v="210"/>
        <n v="6"/>
        <n v="56"/>
        <n v="452"/>
        <n v="24"/>
        <n v="553"/>
        <n v="2298"/>
        <n v="329"/>
        <n v="2733"/>
        <n v="1116"/>
        <n v="569"/>
        <n v="65"/>
        <n v="131"/>
        <n v="233"/>
        <n v="123"/>
        <n v="159"/>
        <n v="462"/>
        <n v="370"/>
      </sharedItems>
    </cacheField>
    <cacheField name="2002">
      <sharedItems containsMixedTypes="1" containsNumber="1" containsInteger="1"/>
    </cacheField>
    <cacheField name="2003">
      <sharedItems containsMixedTypes="1" containsNumber="1" containsInteger="1"/>
    </cacheField>
    <cacheField name="2004">
      <sharedItems containsMixedTypes="1" containsNumber="1" containsInteger="1"/>
    </cacheField>
    <cacheField name="2005">
      <sharedItems containsMixedTypes="1" containsNumber="1" containsInteger="1"/>
    </cacheField>
    <cacheField name="2006">
      <sharedItems containsMixedTypes="1" containsNumber="1" containsInteger="1"/>
    </cacheField>
    <cacheField name="Total">
      <sharedItems containsSemiMixedTypes="0" containsString="0" containsMixedTypes="0" containsNumber="1" containsInteger="1" count="312">
        <n v="3480"/>
        <n v="2248"/>
        <n v="9"/>
        <n v="46"/>
        <n v="150"/>
        <n v="142"/>
        <n v="22"/>
        <n v="296"/>
        <n v="837"/>
        <n v="1412"/>
        <n v="1267"/>
        <n v="342"/>
        <n v="728"/>
        <n v="136"/>
        <n v="1047"/>
        <n v="433"/>
        <n v="21"/>
        <n v="362"/>
        <n v="314"/>
        <n v="94"/>
        <n v="1239"/>
        <n v="695"/>
        <n v="636"/>
        <n v="1003"/>
        <n v="10"/>
        <n v="941"/>
        <n v="2788"/>
        <n v="2358"/>
        <n v="154"/>
        <n v="925"/>
        <n v="5"/>
        <n v="470"/>
        <n v="1013"/>
        <n v="155"/>
        <n v="485"/>
        <n v="417"/>
        <n v="1018"/>
        <n v="490"/>
        <n v="35"/>
        <n v="355"/>
        <n v="400"/>
        <n v="808"/>
        <n v="920"/>
        <n v="1019"/>
        <n v="826"/>
        <n v="750"/>
        <n v="2"/>
        <n v="45"/>
        <n v="881"/>
        <n v="141"/>
        <n v="165"/>
        <n v="212"/>
        <n v="173"/>
        <n v="15"/>
        <n v="50"/>
        <n v="1077"/>
        <n v="1165"/>
        <n v="1829"/>
        <n v="1076"/>
        <n v="1477"/>
        <n v="77"/>
        <n v="104"/>
        <n v="121"/>
        <n v="0"/>
        <n v="19466"/>
        <n v="5631"/>
        <n v="8465"/>
        <n v="19761"/>
        <n v="10192"/>
        <n v="23655"/>
        <n v="19535"/>
        <n v="6413"/>
        <n v="1498"/>
        <n v="725"/>
        <n v="277"/>
        <n v="32"/>
        <n v="132"/>
        <n v="95"/>
        <n v="153"/>
        <n v="7"/>
        <n v="962"/>
        <n v="1390"/>
        <n v="25"/>
        <n v="137"/>
        <n v="62"/>
        <n v="38"/>
        <n v="129"/>
        <n v="4"/>
        <n v="91"/>
        <n v="67"/>
        <n v="80"/>
        <n v="907"/>
        <n v="63"/>
        <n v="1101"/>
        <n v="11"/>
        <n v="382"/>
        <n v="570"/>
        <n v="3"/>
        <n v="2393"/>
        <n v="1907"/>
        <n v="18"/>
        <n v="61"/>
        <n v="956"/>
        <n v="192"/>
        <n v="2862"/>
        <n v="705"/>
        <n v="310"/>
        <n v="2787"/>
        <n v="249"/>
        <n v="540"/>
        <n v="456"/>
        <n v="1891"/>
        <n v="1272"/>
        <n v="33"/>
        <n v="1092"/>
        <n v="224"/>
        <n v="308"/>
        <n v="125"/>
        <n v="49"/>
        <n v="2995"/>
        <n v="1145"/>
        <n v="2707"/>
        <n v="1231"/>
        <n v="1717"/>
        <n v="845"/>
        <n v="773"/>
        <n v="19"/>
        <n v="658"/>
        <n v="138"/>
        <n v="5897"/>
        <n v="18499"/>
        <n v="9692"/>
        <n v="7552"/>
        <n v="6760"/>
        <n v="856"/>
        <n v="295"/>
        <n v="14"/>
        <n v="12"/>
        <n v="697"/>
        <n v="1036"/>
        <n v="101"/>
        <n v="506"/>
        <n v="1650"/>
        <n v="71"/>
        <n v="961"/>
        <n v="462"/>
        <n v="28"/>
        <n v="755"/>
        <n v="376"/>
        <n v="1167"/>
        <n v="1534"/>
        <n v="233"/>
        <n v="365"/>
        <n v="664"/>
        <n v="797"/>
        <n v="26"/>
        <n v="274"/>
        <n v="1"/>
        <n v="763"/>
        <n v="404"/>
        <n v="123"/>
        <n v="8"/>
        <n v="1085"/>
        <n v="1273"/>
        <n v="187"/>
        <n v="47"/>
        <n v="285"/>
        <n v="2815"/>
        <n v="1059"/>
        <n v="394"/>
        <n v="217"/>
        <n v="346"/>
        <n v="312"/>
        <n v="1466"/>
        <n v="270"/>
        <n v="386"/>
        <n v="169"/>
        <n v="398"/>
        <n v="99"/>
        <n v="110"/>
        <n v="226"/>
        <n v="577"/>
        <n v="1093"/>
        <n v="1939"/>
        <n v="706"/>
        <n v="466"/>
        <n v="760"/>
        <n v="1739"/>
        <n v="44"/>
        <n v="3678"/>
        <n v="2303"/>
        <n v="6464"/>
        <n v="2846"/>
        <n v="58"/>
        <n v="207"/>
        <n v="64"/>
        <n v="189"/>
        <n v="514"/>
        <n v="2106"/>
        <n v="364"/>
        <n v="195"/>
        <n v="474"/>
        <n v="377"/>
        <n v="105"/>
        <n v="48"/>
        <n v="341"/>
        <n v="108"/>
        <n v="454"/>
        <n v="729"/>
        <n v="381"/>
        <n v="744"/>
        <n v="594"/>
        <n v="16"/>
        <n v="263"/>
        <n v="24"/>
        <n v="130"/>
        <n v="463"/>
        <n v="181"/>
        <n v="65"/>
        <n v="7897"/>
        <n v="851"/>
        <n v="424"/>
        <n v="97"/>
        <n v="495"/>
        <n v="447"/>
        <n v="558"/>
        <n v="219"/>
        <n v="55"/>
        <n v="266"/>
        <n v="79"/>
        <n v="298"/>
        <n v="892"/>
        <n v="3948"/>
        <n v="176"/>
        <n v="134"/>
        <n v="611"/>
        <n v="3118"/>
        <n v="1682"/>
        <n v="4995"/>
        <n v="1867"/>
        <n v="1105"/>
        <n v="1280"/>
        <n v="1728"/>
        <n v="325"/>
        <n v="279"/>
        <n v="441"/>
        <n v="96"/>
        <n v="792"/>
        <n v="553"/>
        <n v="116"/>
        <n v="784"/>
        <n v="475"/>
        <n v="228"/>
        <n v="68"/>
        <n v="332"/>
        <n v="250"/>
        <n v="6460"/>
        <n v="292"/>
        <n v="246"/>
        <n v="937"/>
        <n v="12750"/>
        <n v="1057"/>
        <n v="120"/>
        <n v="3073"/>
        <n v="185"/>
        <n v="278"/>
        <n v="810"/>
        <n v="54"/>
        <n v="119"/>
        <n v="156"/>
        <n v="126"/>
        <n v="370"/>
        <n v="257"/>
        <n v="107"/>
        <n v="59"/>
        <n v="2758"/>
        <n v="891"/>
        <n v="2647"/>
        <n v="13408"/>
        <n v="2239"/>
        <n v="14609"/>
        <n v="6768"/>
        <n v="98"/>
        <n v="200"/>
        <n v="87"/>
        <n v="2617"/>
        <n v="147"/>
        <n v="319"/>
        <n v="545"/>
        <n v="2132"/>
        <n v="425"/>
        <n v="1565"/>
        <n v="680"/>
        <n v="499"/>
        <n v="1197"/>
        <n v="23"/>
        <n v="550"/>
        <n v="143"/>
        <n v="13"/>
        <n v="72"/>
        <n v="188"/>
        <n v="809"/>
        <n v="166"/>
        <n v="221"/>
        <n v="559"/>
        <n v="335"/>
        <n v="336"/>
        <n v="4061"/>
        <n v="20"/>
        <n v="113"/>
        <n v="2172"/>
        <n v="358"/>
      </sharedItems>
    </cacheField>
    <cacheField name="2008">
      <sharedItems containsBlank="1" containsMixedTypes="0" count="2">
        <m/>
        <s v="a"/>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6"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8:I400" firstHeaderRow="1" firstDataRow="2" firstDataCol="2" rowPageCount="2" colPageCount="1"/>
  <pivotFields count="13">
    <pivotField axis="axisPage" compact="0" outline="0" subtotalTop="0" showAll="0" defaultSubtotal="0">
      <items count="11">
        <item x="5"/>
        <item x="6"/>
        <item x="2"/>
        <item x="8"/>
        <item x="0"/>
        <item x="1"/>
        <item x="7"/>
        <item x="3"/>
        <item x="4"/>
        <item m="1" x="10"/>
        <item m="1" x="9"/>
      </items>
    </pivotField>
    <pivotField compact="0" outline="0" subtotalTop="0" showAll="0" defaultSubtotal="0"/>
    <pivotField axis="axisRow" compact="0" outline="0" subtotalTop="0" showAll="0" defaultSubtotal="0">
      <items count="41">
        <item x="20"/>
        <item x="30"/>
        <item x="33"/>
        <item x="32"/>
        <item x="34"/>
        <item x="4"/>
        <item x="35"/>
        <item x="21"/>
        <item x="14"/>
        <item x="36"/>
        <item x="15"/>
        <item x="16"/>
        <item x="6"/>
        <item x="18"/>
        <item x="0"/>
        <item x="3"/>
        <item x="23"/>
        <item x="28"/>
        <item x="7"/>
        <item x="17"/>
        <item x="5"/>
        <item x="8"/>
        <item x="37"/>
        <item x="9"/>
        <item x="13"/>
        <item x="31"/>
        <item x="10"/>
        <item x="11"/>
        <item x="12"/>
        <item x="27"/>
        <item x="24"/>
        <item x="1"/>
        <item x="25"/>
        <item x="29"/>
        <item x="2"/>
        <item x="26"/>
        <item x="19"/>
        <item x="38"/>
        <item x="22"/>
        <item m="1" x="40"/>
        <item m="1" x="39"/>
      </items>
    </pivotField>
    <pivotField axis="axisRow" compact="0" outline="0" subtotalTop="0" showAll="0" defaultSubtotal="0">
      <items count="265">
        <item m="1" x="259"/>
        <item m="1" x="262"/>
        <item m="1" x="238"/>
        <item m="1" x="241"/>
        <item m="1" x="260"/>
        <item m="1" x="248"/>
        <item m="1" x="237"/>
        <item m="1" x="240"/>
        <item x="56"/>
        <item x="96"/>
        <item x="140"/>
        <item x="0"/>
        <item m="1" x="255"/>
        <item x="141"/>
        <item x="57"/>
        <item m="1" x="246"/>
        <item x="142"/>
        <item x="97"/>
        <item x="1"/>
        <item x="2"/>
        <item x="58"/>
        <item x="143"/>
        <item x="3"/>
        <item x="59"/>
        <item x="144"/>
        <item x="145"/>
        <item x="98"/>
        <item x="146"/>
        <item x="60"/>
        <item x="4"/>
        <item x="147"/>
        <item x="99"/>
        <item x="5"/>
        <item x="6"/>
        <item x="209"/>
        <item x="210"/>
        <item x="211"/>
        <item x="212"/>
        <item x="213"/>
        <item x="100"/>
        <item x="7"/>
        <item x="8"/>
        <item x="214"/>
        <item x="9"/>
        <item x="61"/>
        <item x="149"/>
        <item x="10"/>
        <item x="215"/>
        <item x="216"/>
        <item x="101"/>
        <item m="1" x="263"/>
        <item m="1" x="250"/>
        <item x="217"/>
        <item x="102"/>
        <item x="103"/>
        <item x="150"/>
        <item x="151"/>
        <item x="104"/>
        <item x="11"/>
        <item x="105"/>
        <item x="153"/>
        <item x="154"/>
        <item x="218"/>
        <item x="13"/>
        <item x="62"/>
        <item x="63"/>
        <item x="106"/>
        <item x="201"/>
        <item x="14"/>
        <item x="15"/>
        <item m="1" x="244"/>
        <item m="1" x="254"/>
        <item x="155"/>
        <item x="64"/>
        <item x="16"/>
        <item x="65"/>
        <item m="1" x="253"/>
        <item x="107"/>
        <item x="108"/>
        <item x="66"/>
        <item x="156"/>
        <item x="109"/>
        <item x="157"/>
        <item x="67"/>
        <item x="110"/>
        <item x="158"/>
        <item x="17"/>
        <item x="68"/>
        <item x="69"/>
        <item x="18"/>
        <item m="1" x="256"/>
        <item x="159"/>
        <item x="111"/>
        <item x="19"/>
        <item x="160"/>
        <item x="70"/>
        <item x="161"/>
        <item x="112"/>
        <item x="71"/>
        <item x="162"/>
        <item x="163"/>
        <item x="20"/>
        <item x="219"/>
        <item x="21"/>
        <item x="113"/>
        <item x="22"/>
        <item m="1" x="242"/>
        <item x="23"/>
        <item x="72"/>
        <item x="220"/>
        <item x="24"/>
        <item x="164"/>
        <item x="25"/>
        <item x="26"/>
        <item x="27"/>
        <item x="28"/>
        <item x="114"/>
        <item x="74"/>
        <item x="115"/>
        <item x="116"/>
        <item x="202"/>
        <item x="117"/>
        <item x="29"/>
        <item x="30"/>
        <item x="221"/>
        <item x="31"/>
        <item x="165"/>
        <item m="1" x="243"/>
        <item x="75"/>
        <item x="118"/>
        <item x="119"/>
        <item x="32"/>
        <item m="1" x="258"/>
        <item x="166"/>
        <item x="167"/>
        <item x="120"/>
        <item m="1" x="249"/>
        <item x="76"/>
        <item m="1" x="257"/>
        <item m="1" x="261"/>
        <item x="168"/>
        <item x="121"/>
        <item x="122"/>
        <item x="222"/>
        <item x="123"/>
        <item x="169"/>
        <item x="170"/>
        <item x="185"/>
        <item x="198"/>
        <item x="199"/>
        <item x="186"/>
        <item x="77"/>
        <item x="124"/>
        <item m="1" x="251"/>
        <item x="34"/>
        <item x="35"/>
        <item x="36"/>
        <item x="37"/>
        <item x="38"/>
        <item x="39"/>
        <item x="40"/>
        <item x="125"/>
        <item x="126"/>
        <item x="41"/>
        <item x="187"/>
        <item x="127"/>
        <item x="128"/>
        <item x="129"/>
        <item x="42"/>
        <item x="78"/>
        <item x="200"/>
        <item m="1" x="247"/>
        <item x="188"/>
        <item x="189"/>
        <item x="130"/>
        <item x="171"/>
        <item x="79"/>
        <item x="43"/>
        <item m="1" x="264"/>
        <item x="172"/>
        <item x="173"/>
        <item x="203"/>
        <item x="204"/>
        <item x="190"/>
        <item x="44"/>
        <item x="223"/>
        <item x="45"/>
        <item x="46"/>
        <item x="47"/>
        <item x="174"/>
        <item x="175"/>
        <item x="224"/>
        <item x="225"/>
        <item x="226"/>
        <item x="191"/>
        <item x="192"/>
        <item x="193"/>
        <item x="227"/>
        <item m="1" x="245"/>
        <item x="205"/>
        <item x="176"/>
        <item x="177"/>
        <item x="178"/>
        <item x="81"/>
        <item x="228"/>
        <item x="82"/>
        <item x="83"/>
        <item x="206"/>
        <item x="131"/>
        <item x="194"/>
        <item x="84"/>
        <item x="195"/>
        <item x="229"/>
        <item x="196"/>
        <item x="132"/>
        <item x="133"/>
        <item x="207"/>
        <item x="85"/>
        <item m="1" x="239"/>
        <item x="48"/>
        <item x="179"/>
        <item x="86"/>
        <item x="49"/>
        <item x="50"/>
        <item x="87"/>
        <item x="230"/>
        <item x="231"/>
        <item x="88"/>
        <item x="89"/>
        <item x="90"/>
        <item x="180"/>
        <item x="232"/>
        <item x="51"/>
        <item x="91"/>
        <item x="92"/>
        <item x="233"/>
        <item x="134"/>
        <item x="136"/>
        <item x="137"/>
        <item x="138"/>
        <item x="139"/>
        <item x="197"/>
        <item x="234"/>
        <item x="235"/>
        <item x="52"/>
        <item x="181"/>
        <item x="93"/>
        <item x="94"/>
        <item x="182"/>
        <item x="183"/>
        <item x="53"/>
        <item x="184"/>
        <item x="54"/>
        <item m="1" x="252"/>
        <item x="55"/>
        <item x="95"/>
        <item x="236"/>
        <item x="33"/>
        <item x="73"/>
        <item x="135"/>
        <item x="208"/>
        <item x="148"/>
        <item x="152"/>
        <item x="80"/>
        <item x="12"/>
      </items>
    </pivotField>
    <pivotField axis="axisPage" compact="0" outline="0" subtotalTop="0" showAll="0">
      <items count="4">
        <item x="1"/>
        <item x="2"/>
        <item x="0"/>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dataField="1" compact="0" outline="0" subtotalTop="0" showAll="0"/>
  </pivotFields>
  <rowFields count="2">
    <field x="2"/>
    <field x="3"/>
  </rowFields>
  <rowItems count="391">
    <i>
      <x/>
      <x v="11"/>
    </i>
    <i r="1">
      <x v="244"/>
    </i>
    <i r="1">
      <x v="248"/>
    </i>
    <i r="1">
      <x v="251"/>
    </i>
    <i r="1">
      <x v="261"/>
    </i>
    <i r="1">
      <x v="262"/>
    </i>
    <i>
      <x v="1"/>
      <x v="11"/>
    </i>
    <i r="1">
      <x v="67"/>
    </i>
    <i r="1">
      <x v="177"/>
    </i>
    <i r="1">
      <x v="181"/>
    </i>
    <i r="1">
      <x v="182"/>
    </i>
    <i r="1">
      <x v="207"/>
    </i>
    <i r="1">
      <x v="215"/>
    </i>
    <i r="1">
      <x v="216"/>
    </i>
    <i r="1">
      <x v="223"/>
    </i>
    <i>
      <x v="2"/>
      <x v="11"/>
    </i>
    <i r="1">
      <x v="177"/>
    </i>
    <i r="1">
      <x v="185"/>
    </i>
    <i r="1">
      <x v="192"/>
    </i>
    <i r="1">
      <x v="204"/>
    </i>
    <i r="1">
      <x v="241"/>
    </i>
    <i r="1">
      <x v="242"/>
    </i>
    <i>
      <x v="3"/>
      <x v="11"/>
    </i>
    <i r="1">
      <x v="177"/>
    </i>
    <i r="1">
      <x v="191"/>
    </i>
    <i r="1">
      <x v="212"/>
    </i>
    <i r="1">
      <x v="244"/>
    </i>
    <i r="1">
      <x v="256"/>
    </i>
    <i r="1">
      <x v="260"/>
    </i>
    <i>
      <x v="4"/>
      <x v="11"/>
    </i>
    <i r="1">
      <x v="34"/>
    </i>
    <i r="1">
      <x v="35"/>
    </i>
    <i r="1">
      <x v="36"/>
    </i>
    <i r="1">
      <x v="37"/>
    </i>
    <i r="1">
      <x v="38"/>
    </i>
    <i r="1">
      <x v="46"/>
    </i>
    <i r="1">
      <x v="47"/>
    </i>
    <i r="1">
      <x v="48"/>
    </i>
    <i r="1">
      <x v="62"/>
    </i>
    <i r="1">
      <x v="101"/>
    </i>
    <i r="1">
      <x v="102"/>
    </i>
    <i r="1">
      <x v="115"/>
    </i>
    <i r="1">
      <x v="143"/>
    </i>
    <i r="1">
      <x v="231"/>
    </i>
    <i r="1">
      <x v="235"/>
    </i>
    <i r="1">
      <x v="251"/>
    </i>
    <i>
      <x v="5"/>
      <x v="29"/>
    </i>
    <i r="1">
      <x v="40"/>
    </i>
    <i r="1">
      <x v="63"/>
    </i>
    <i r="1">
      <x v="69"/>
    </i>
    <i r="1">
      <x v="86"/>
    </i>
    <i r="1">
      <x v="105"/>
    </i>
    <i r="1">
      <x v="107"/>
    </i>
    <i r="1">
      <x v="244"/>
    </i>
    <i r="1">
      <x v="257"/>
    </i>
    <i>
      <x v="6"/>
      <x v="11"/>
    </i>
    <i r="1">
      <x v="42"/>
    </i>
    <i r="1">
      <x v="89"/>
    </i>
    <i r="1">
      <x v="108"/>
    </i>
    <i r="1">
      <x v="109"/>
    </i>
    <i r="1">
      <x v="124"/>
    </i>
    <i r="1">
      <x v="126"/>
    </i>
    <i r="1">
      <x v="227"/>
    </i>
    <i r="1">
      <x v="244"/>
    </i>
    <i>
      <x v="7"/>
      <x v="11"/>
    </i>
    <i r="1">
      <x v="13"/>
    </i>
    <i r="1">
      <x v="16"/>
    </i>
    <i r="1">
      <x v="19"/>
    </i>
    <i r="1">
      <x v="69"/>
    </i>
    <i r="1">
      <x v="81"/>
    </i>
    <i r="1">
      <x v="94"/>
    </i>
    <i r="1">
      <x v="96"/>
    </i>
    <i r="1">
      <x v="100"/>
    </i>
    <i r="1">
      <x v="105"/>
    </i>
    <i r="1">
      <x v="110"/>
    </i>
    <i r="1">
      <x v="116"/>
    </i>
    <i r="1">
      <x v="118"/>
    </i>
    <i r="1">
      <x v="133"/>
    </i>
    <i r="1">
      <x v="140"/>
    </i>
    <i r="1">
      <x v="145"/>
    </i>
    <i r="1">
      <x v="177"/>
    </i>
    <i r="1">
      <x v="200"/>
    </i>
    <i r="1">
      <x v="201"/>
    </i>
    <i r="1">
      <x v="202"/>
    </i>
    <i r="1">
      <x v="245"/>
    </i>
    <i r="1">
      <x v="249"/>
    </i>
    <i>
      <x v="8"/>
      <x v="11"/>
    </i>
    <i r="1">
      <x v="26"/>
    </i>
    <i r="1">
      <x v="31"/>
    </i>
    <i r="1">
      <x v="32"/>
    </i>
    <i r="1">
      <x v="57"/>
    </i>
    <i r="1">
      <x v="59"/>
    </i>
    <i r="1">
      <x v="84"/>
    </i>
    <i r="1">
      <x v="92"/>
    </i>
    <i r="1">
      <x v="97"/>
    </i>
    <i r="1">
      <x v="118"/>
    </i>
    <i r="1">
      <x v="177"/>
    </i>
    <i r="1">
      <x v="208"/>
    </i>
    <i r="1">
      <x v="215"/>
    </i>
    <i r="1">
      <x v="223"/>
    </i>
    <i r="1">
      <x v="240"/>
    </i>
    <i>
      <x v="9"/>
      <x v="11"/>
    </i>
    <i r="1">
      <x v="46"/>
    </i>
    <i r="1">
      <x v="193"/>
    </i>
    <i r="1">
      <x v="213"/>
    </i>
    <i r="1">
      <x v="223"/>
    </i>
    <i r="1">
      <x v="225"/>
    </i>
    <i>
      <x v="10"/>
      <x v="11"/>
    </i>
    <i r="1">
      <x v="57"/>
    </i>
    <i r="1">
      <x v="176"/>
    </i>
    <i r="1">
      <x v="215"/>
    </i>
    <i r="1">
      <x v="223"/>
    </i>
    <i r="1">
      <x v="239"/>
    </i>
    <i r="1">
      <x v="244"/>
    </i>
    <i>
      <x v="11"/>
      <x v="11"/>
    </i>
    <i r="1">
      <x v="165"/>
    </i>
    <i r="1">
      <x v="214"/>
    </i>
    <i r="1">
      <x v="233"/>
    </i>
    <i r="1">
      <x v="236"/>
    </i>
    <i r="1">
      <x v="237"/>
    </i>
    <i r="1">
      <x v="238"/>
    </i>
    <i r="1">
      <x v="244"/>
    </i>
    <i r="1">
      <x v="259"/>
    </i>
    <i>
      <x v="12"/>
      <x v="11"/>
    </i>
    <i r="1">
      <x v="20"/>
    </i>
    <i r="1">
      <x v="28"/>
    </i>
    <i r="1">
      <x v="46"/>
    </i>
    <i r="1">
      <x v="73"/>
    </i>
    <i r="1">
      <x v="79"/>
    </i>
    <i r="1">
      <x v="83"/>
    </i>
    <i r="1">
      <x v="87"/>
    </i>
    <i r="1">
      <x v="93"/>
    </i>
    <i r="1">
      <x v="98"/>
    </i>
    <i r="1">
      <x v="117"/>
    </i>
    <i r="1">
      <x v="128"/>
    </i>
    <i r="1">
      <x v="137"/>
    </i>
    <i r="1">
      <x v="177"/>
    </i>
    <i r="1">
      <x v="227"/>
    </i>
    <i>
      <x v="13"/>
      <x v="17"/>
    </i>
    <i r="1">
      <x v="28"/>
    </i>
    <i r="1">
      <x v="32"/>
    </i>
    <i r="1">
      <x v="39"/>
    </i>
    <i r="1">
      <x v="49"/>
    </i>
    <i r="1">
      <x v="53"/>
    </i>
    <i r="1">
      <x v="54"/>
    </i>
    <i r="1">
      <x v="66"/>
    </i>
    <i r="1">
      <x v="69"/>
    </i>
    <i r="1">
      <x v="77"/>
    </i>
    <i r="1">
      <x v="78"/>
    </i>
    <i r="1">
      <x v="81"/>
    </i>
    <i r="1">
      <x v="104"/>
    </i>
    <i r="1">
      <x v="105"/>
    </i>
    <i r="1">
      <x v="116"/>
    </i>
    <i r="1">
      <x v="119"/>
    </i>
    <i r="1">
      <x v="121"/>
    </i>
    <i r="1">
      <x v="129"/>
    </i>
    <i r="1">
      <x v="130"/>
    </i>
    <i r="1">
      <x v="135"/>
    </i>
    <i r="1">
      <x v="141"/>
    </i>
    <i r="1">
      <x v="142"/>
    </i>
    <i r="1">
      <x v="144"/>
    </i>
    <i r="1">
      <x v="152"/>
    </i>
    <i r="1">
      <x v="161"/>
    </i>
    <i r="1">
      <x v="162"/>
    </i>
    <i r="1">
      <x v="166"/>
    </i>
    <i r="1">
      <x v="167"/>
    </i>
    <i r="1">
      <x v="223"/>
    </i>
    <i r="1">
      <x v="232"/>
    </i>
    <i r="1">
      <x v="233"/>
    </i>
    <i r="1">
      <x v="240"/>
    </i>
    <i>
      <x v="14"/>
      <x v="11"/>
    </i>
    <i r="1">
      <x v="58"/>
    </i>
    <i r="1">
      <x v="74"/>
    </i>
    <i r="1">
      <x v="110"/>
    </i>
    <i r="1">
      <x v="223"/>
    </i>
    <i r="1">
      <x v="232"/>
    </i>
    <i r="1">
      <x v="244"/>
    </i>
    <i>
      <x v="15"/>
      <x v="22"/>
    </i>
    <i r="1">
      <x v="68"/>
    </i>
    <i r="1">
      <x v="89"/>
    </i>
    <i r="1">
      <x v="93"/>
    </i>
    <i r="1">
      <x v="103"/>
    </i>
    <i r="1">
      <x v="110"/>
    </i>
    <i r="1">
      <x v="112"/>
    </i>
    <i r="1">
      <x v="113"/>
    </i>
    <i r="1">
      <x v="115"/>
    </i>
    <i r="1">
      <x v="125"/>
    </i>
    <i r="1">
      <x v="131"/>
    </i>
    <i r="1">
      <x v="177"/>
    </i>
    <i r="1">
      <x v="184"/>
    </i>
    <i r="1">
      <x v="186"/>
    </i>
    <i r="1">
      <x v="187"/>
    </i>
    <i r="1">
      <x v="188"/>
    </i>
    <i r="1">
      <x v="244"/>
    </i>
    <i r="1">
      <x v="252"/>
    </i>
    <i r="1">
      <x v="254"/>
    </i>
    <i r="1">
      <x v="264"/>
    </i>
    <i>
      <x v="16"/>
      <x v="11"/>
    </i>
    <i r="1">
      <x v="211"/>
    </i>
    <i r="1">
      <x v="213"/>
    </i>
    <i r="1">
      <x v="233"/>
    </i>
    <i r="1">
      <x v="244"/>
    </i>
    <i>
      <x v="17"/>
      <x v="11"/>
    </i>
    <i r="1">
      <x v="108"/>
    </i>
    <i r="1">
      <x v="148"/>
    </i>
    <i r="1">
      <x v="149"/>
    </i>
    <i r="1">
      <x v="170"/>
    </i>
    <i r="1">
      <x v="244"/>
    </i>
    <i>
      <x v="18"/>
      <x v="11"/>
    </i>
    <i r="1">
      <x v="23"/>
    </i>
    <i r="1">
      <x v="32"/>
    </i>
    <i r="1">
      <x v="65"/>
    </i>
    <i r="1">
      <x v="73"/>
    </i>
    <i r="1">
      <x v="88"/>
    </i>
    <i r="1">
      <x v="117"/>
    </i>
    <i r="1">
      <x v="176"/>
    </i>
    <i r="1">
      <x v="258"/>
    </i>
    <i r="1">
      <x v="263"/>
    </i>
    <i>
      <x v="19"/>
      <x v="11"/>
    </i>
    <i r="1">
      <x v="217"/>
    </i>
    <i>
      <x v="20"/>
      <x v="8"/>
    </i>
    <i r="1">
      <x v="11"/>
    </i>
    <i r="1">
      <x v="28"/>
    </i>
    <i r="1">
      <x v="64"/>
    </i>
    <i r="1">
      <x v="73"/>
    </i>
    <i r="1">
      <x v="75"/>
    </i>
    <i r="1">
      <x v="89"/>
    </i>
    <i r="1">
      <x v="95"/>
    </i>
    <i r="1">
      <x v="101"/>
    </i>
    <i r="1">
      <x v="206"/>
    </i>
    <i r="1">
      <x v="217"/>
    </i>
    <i r="1">
      <x v="221"/>
    </i>
    <i r="1">
      <x v="233"/>
    </i>
    <i r="1">
      <x v="244"/>
    </i>
    <i>
      <x v="21"/>
      <x v="11"/>
    </i>
    <i r="1">
      <x v="14"/>
    </i>
    <i r="1">
      <x v="108"/>
    </i>
    <i r="1">
      <x v="169"/>
    </i>
    <i r="1">
      <x v="227"/>
    </i>
    <i>
      <x v="22"/>
      <x v="11"/>
    </i>
    <i r="1">
      <x v="176"/>
    </i>
    <i r="1">
      <x v="197"/>
    </i>
    <i r="1">
      <x v="209"/>
    </i>
    <i r="1">
      <x v="217"/>
    </i>
    <i r="1">
      <x v="225"/>
    </i>
    <i r="1">
      <x v="226"/>
    </i>
    <i r="1">
      <x v="243"/>
    </i>
    <i r="1">
      <x v="244"/>
    </i>
    <i>
      <x v="23"/>
      <x v="11"/>
    </i>
    <i r="1">
      <x v="28"/>
    </i>
    <i r="1">
      <x v="73"/>
    </i>
    <i r="1">
      <x v="177"/>
    </i>
    <i r="1">
      <x v="217"/>
    </i>
    <i r="1">
      <x v="234"/>
    </i>
    <i r="1">
      <x v="244"/>
    </i>
    <i r="1">
      <x v="246"/>
    </i>
    <i r="1">
      <x v="247"/>
    </i>
    <i>
      <x v="24"/>
      <x v="9"/>
    </i>
    <i r="1">
      <x v="11"/>
    </i>
    <i r="1">
      <x v="43"/>
    </i>
    <i r="1">
      <x v="174"/>
    </i>
    <i r="1">
      <x v="177"/>
    </i>
    <i r="1">
      <x v="244"/>
    </i>
    <i>
      <x v="25"/>
      <x v="11"/>
    </i>
    <i r="1">
      <x v="120"/>
    </i>
    <i r="1">
      <x v="199"/>
    </i>
    <i>
      <x v="26"/>
      <x v="11"/>
    </i>
    <i r="1">
      <x v="151"/>
    </i>
    <i r="1">
      <x v="177"/>
    </i>
    <i r="1">
      <x v="203"/>
    </i>
    <i r="1">
      <x v="223"/>
    </i>
    <i r="1">
      <x v="224"/>
    </i>
    <i r="1">
      <x v="244"/>
    </i>
    <i>
      <x v="27"/>
      <x v="11"/>
    </i>
    <i r="1">
      <x v="14"/>
    </i>
    <i r="1">
      <x v="98"/>
    </i>
    <i r="1">
      <x v="108"/>
    </i>
    <i r="1">
      <x v="205"/>
    </i>
    <i r="1">
      <x v="210"/>
    </i>
    <i r="1">
      <x v="217"/>
    </i>
    <i r="1">
      <x v="228"/>
    </i>
    <i r="1">
      <x v="229"/>
    </i>
    <i r="1">
      <x v="244"/>
    </i>
    <i r="1">
      <x v="255"/>
    </i>
    <i>
      <x v="28"/>
      <x v="11"/>
    </i>
    <i r="1">
      <x v="28"/>
    </i>
    <i r="1">
      <x v="44"/>
    </i>
    <i r="1">
      <x v="73"/>
    </i>
    <i r="1">
      <x v="227"/>
    </i>
    <i>
      <x v="29"/>
      <x v="83"/>
    </i>
    <i r="1">
      <x v="89"/>
    </i>
    <i r="1">
      <x v="147"/>
    </i>
    <i>
      <x v="30"/>
      <x v="11"/>
    </i>
    <i r="1">
      <x v="150"/>
    </i>
    <i r="1">
      <x v="164"/>
    </i>
    <i r="1">
      <x v="173"/>
    </i>
    <i r="1">
      <x v="183"/>
    </i>
    <i r="1">
      <x v="194"/>
    </i>
    <i r="1">
      <x v="195"/>
    </i>
    <i r="1">
      <x v="196"/>
    </i>
    <i r="1">
      <x v="244"/>
    </i>
    <i>
      <x v="31"/>
      <x v="11"/>
    </i>
    <i r="1">
      <x v="18"/>
    </i>
    <i r="1">
      <x v="19"/>
    </i>
    <i r="1">
      <x v="32"/>
    </i>
    <i r="1">
      <x v="33"/>
    </i>
    <i r="1">
      <x v="41"/>
    </i>
    <i r="1">
      <x v="43"/>
    </i>
    <i r="1">
      <x v="89"/>
    </i>
    <i r="1">
      <x v="93"/>
    </i>
    <i r="1">
      <x v="101"/>
    </i>
    <i r="1">
      <x v="114"/>
    </i>
    <i r="1">
      <x v="122"/>
    </i>
    <i r="1">
      <x v="123"/>
    </i>
    <i r="1">
      <x v="219"/>
    </i>
    <i r="1">
      <x v="222"/>
    </i>
    <i r="1">
      <x v="250"/>
    </i>
    <i>
      <x v="32"/>
      <x v="11"/>
    </i>
    <i r="1">
      <x v="105"/>
    </i>
    <i r="1">
      <x v="209"/>
    </i>
    <i r="1">
      <x v="217"/>
    </i>
    <i r="1">
      <x v="241"/>
    </i>
    <i>
      <x v="33"/>
      <x v="11"/>
    </i>
    <i r="1">
      <x v="244"/>
    </i>
    <i>
      <x v="34"/>
      <x v="11"/>
    </i>
    <i r="1">
      <x v="46"/>
    </i>
    <i r="1">
      <x v="154"/>
    </i>
    <i r="1">
      <x v="155"/>
    </i>
    <i r="1">
      <x v="156"/>
    </i>
    <i r="1">
      <x v="157"/>
    </i>
    <i r="1">
      <x v="158"/>
    </i>
    <i r="1">
      <x v="159"/>
    </i>
    <i r="1">
      <x v="160"/>
    </i>
    <i r="1">
      <x v="163"/>
    </i>
    <i r="1">
      <x v="168"/>
    </i>
    <i>
      <x v="35"/>
      <x v="11"/>
    </i>
    <i r="1">
      <x v="46"/>
    </i>
    <i r="1">
      <x v="89"/>
    </i>
    <i r="1">
      <x v="172"/>
    </i>
    <i r="1">
      <x v="177"/>
    </i>
    <i r="1">
      <x v="189"/>
    </i>
    <i r="1">
      <x v="223"/>
    </i>
    <i r="1">
      <x v="244"/>
    </i>
    <i>
      <x v="36"/>
      <x v="9"/>
    </i>
    <i r="1">
      <x v="10"/>
    </i>
    <i r="1">
      <x v="11"/>
    </i>
    <i r="1">
      <x v="24"/>
    </i>
    <i r="1">
      <x v="25"/>
    </i>
    <i r="1">
      <x v="27"/>
    </i>
    <i r="1">
      <x v="30"/>
    </i>
    <i r="1">
      <x v="45"/>
    </i>
    <i r="1">
      <x v="46"/>
    </i>
    <i r="1">
      <x v="55"/>
    </i>
    <i r="1">
      <x v="60"/>
    </i>
    <i r="1">
      <x v="61"/>
    </i>
    <i r="1">
      <x v="72"/>
    </i>
    <i r="1">
      <x v="75"/>
    </i>
    <i r="1">
      <x v="82"/>
    </i>
    <i r="1">
      <x v="85"/>
    </i>
    <i r="1">
      <x v="91"/>
    </i>
    <i r="1">
      <x v="99"/>
    </i>
    <i r="1">
      <x v="134"/>
    </i>
    <i r="1">
      <x v="135"/>
    </i>
    <i r="1">
      <x v="137"/>
    </i>
    <i r="1">
      <x v="141"/>
    </i>
    <i r="1">
      <x v="146"/>
    </i>
    <i r="1">
      <x v="177"/>
    </i>
    <i r="1">
      <x v="179"/>
    </i>
    <i r="1">
      <x v="180"/>
    </i>
    <i r="1">
      <x v="184"/>
    </i>
    <i r="1">
      <x v="187"/>
    </i>
    <i r="1">
      <x v="189"/>
    </i>
    <i r="1">
      <x v="190"/>
    </i>
    <i r="1">
      <x v="220"/>
    </i>
    <i r="1">
      <x v="230"/>
    </i>
    <i r="1">
      <x v="244"/>
    </i>
    <i>
      <x v="37"/>
      <x v="11"/>
    </i>
    <i r="1">
      <x v="52"/>
    </i>
    <i r="1">
      <x v="192"/>
    </i>
    <i r="1">
      <x v="227"/>
    </i>
    <i>
      <x v="38"/>
      <x v="11"/>
    </i>
    <i r="1">
      <x v="21"/>
    </i>
    <i r="1">
      <x v="28"/>
    </i>
    <i r="1">
      <x v="56"/>
    </i>
    <i r="1">
      <x v="80"/>
    </i>
    <i r="1">
      <x v="100"/>
    </i>
    <i r="1">
      <x v="111"/>
    </i>
    <i r="1">
      <x v="126"/>
    </i>
    <i r="1">
      <x v="175"/>
    </i>
    <i r="1">
      <x v="189"/>
    </i>
    <i t="grand">
      <x/>
    </i>
  </rowItems>
  <colFields count="1">
    <field x="-2"/>
  </colFields>
  <colItems count="7">
    <i>
      <x/>
    </i>
    <i i="1">
      <x v="1"/>
    </i>
    <i i="2">
      <x v="2"/>
    </i>
    <i i="3">
      <x v="3"/>
    </i>
    <i i="4">
      <x v="4"/>
    </i>
    <i i="5">
      <x v="5"/>
    </i>
    <i i="6">
      <x v="6"/>
    </i>
  </colItems>
  <pageFields count="2">
    <pageField fld="0" hier="0"/>
    <pageField fld="4" hier="0"/>
  </pageFields>
  <dataFields count="7">
    <dataField name="Sum of 2001" fld="5" baseField="0" baseItem="0"/>
    <dataField name="Sum of 2002" fld="6" baseField="0" baseItem="0"/>
    <dataField name="Sum of 2003" fld="7" baseField="0" baseItem="0"/>
    <dataField name="Sum of 2004" fld="8" baseField="0" baseItem="0"/>
    <dataField name="Sum of 2005" fld="9" baseField="0" baseItem="0"/>
    <dataField name="Sum of 2006" fld="10" baseField="0" baseItem="0"/>
    <dataField name="Count of 2008" fld="12"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49"/>
  <sheetViews>
    <sheetView tabSelected="1" workbookViewId="0" topLeftCell="A1">
      <selection activeCell="A1" sqref="A1"/>
    </sheetView>
  </sheetViews>
  <sheetFormatPr defaultColWidth="9.140625" defaultRowHeight="12.75"/>
  <cols>
    <col min="1" max="1" width="71.28125" style="0" bestFit="1" customWidth="1"/>
  </cols>
  <sheetData>
    <row r="1" s="31" customFormat="1" ht="21">
      <c r="A1" s="31" t="s">
        <v>347</v>
      </c>
    </row>
    <row r="2" s="34" customFormat="1" ht="60">
      <c r="A2" s="33" t="s">
        <v>349</v>
      </c>
    </row>
    <row r="3" ht="15.75">
      <c r="A3" s="32" t="s">
        <v>325</v>
      </c>
    </row>
    <row r="4" ht="30">
      <c r="A4" s="35" t="s">
        <v>326</v>
      </c>
    </row>
    <row r="5" ht="15">
      <c r="A5" s="36" t="s">
        <v>327</v>
      </c>
    </row>
    <row r="6" ht="15">
      <c r="A6" s="36" t="s">
        <v>328</v>
      </c>
    </row>
    <row r="7" ht="15">
      <c r="A7" s="36" t="s">
        <v>329</v>
      </c>
    </row>
    <row r="8" ht="15">
      <c r="A8" s="36" t="s">
        <v>330</v>
      </c>
    </row>
    <row r="9" ht="15">
      <c r="A9" s="36" t="s">
        <v>331</v>
      </c>
    </row>
    <row r="10" ht="15">
      <c r="A10" s="36" t="s">
        <v>332</v>
      </c>
    </row>
    <row r="11" ht="15">
      <c r="A11" s="36" t="s">
        <v>333</v>
      </c>
    </row>
    <row r="12" ht="15">
      <c r="A12" s="36" t="s">
        <v>334</v>
      </c>
    </row>
    <row r="13" ht="30">
      <c r="A13" s="36" t="s">
        <v>335</v>
      </c>
    </row>
    <row r="14" ht="15">
      <c r="A14" s="35" t="s">
        <v>336</v>
      </c>
    </row>
    <row r="15" ht="15">
      <c r="A15" s="37" t="s">
        <v>337</v>
      </c>
    </row>
    <row r="16" ht="15">
      <c r="A16" s="37" t="s">
        <v>338</v>
      </c>
    </row>
    <row r="17" ht="45">
      <c r="A17" s="35" t="s">
        <v>339</v>
      </c>
    </row>
    <row r="18" ht="60">
      <c r="A18" s="35" t="s">
        <v>340</v>
      </c>
    </row>
    <row r="19" s="28" customFormat="1" ht="15.75">
      <c r="A19" s="38" t="s">
        <v>341</v>
      </c>
    </row>
    <row r="20" s="28" customFormat="1" ht="45">
      <c r="A20" s="35" t="s">
        <v>342</v>
      </c>
    </row>
    <row r="21" s="28" customFormat="1" ht="15">
      <c r="A21" s="37" t="s">
        <v>337</v>
      </c>
    </row>
    <row r="22" s="28" customFormat="1" ht="15">
      <c r="A22" s="37" t="s">
        <v>343</v>
      </c>
    </row>
    <row r="23" s="28" customFormat="1" ht="15">
      <c r="A23" s="37" t="s">
        <v>344</v>
      </c>
    </row>
    <row r="24" s="28" customFormat="1" ht="15">
      <c r="A24" s="37" t="s">
        <v>345</v>
      </c>
    </row>
    <row r="25" s="28" customFormat="1" ht="30">
      <c r="A25" s="37" t="s">
        <v>346</v>
      </c>
    </row>
    <row r="26" s="28" customFormat="1" ht="12.75">
      <c r="A26"/>
    </row>
    <row r="40" ht="18.75">
      <c r="A40" s="26" t="s">
        <v>316</v>
      </c>
    </row>
    <row r="41" ht="60">
      <c r="A41" s="27" t="s">
        <v>317</v>
      </c>
    </row>
    <row r="42" ht="60">
      <c r="A42" s="29" t="s">
        <v>318</v>
      </c>
    </row>
    <row r="43" ht="15">
      <c r="A43" s="29" t="s">
        <v>319</v>
      </c>
    </row>
    <row r="44" ht="30">
      <c r="A44" s="29" t="s">
        <v>320</v>
      </c>
    </row>
    <row r="45" ht="30">
      <c r="A45" s="27" t="s">
        <v>321</v>
      </c>
    </row>
    <row r="46" ht="30">
      <c r="A46" s="27" t="s">
        <v>322</v>
      </c>
    </row>
    <row r="47" ht="60">
      <c r="A47" s="27" t="s">
        <v>323</v>
      </c>
    </row>
    <row r="48" ht="15">
      <c r="A48" s="27"/>
    </row>
    <row r="49" ht="38.25">
      <c r="A49" s="30" t="s">
        <v>324</v>
      </c>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L400"/>
  <sheetViews>
    <sheetView workbookViewId="0" topLeftCell="A1">
      <selection activeCell="J2" sqref="J2"/>
    </sheetView>
  </sheetViews>
  <sheetFormatPr defaultColWidth="9.140625" defaultRowHeight="12.75"/>
  <cols>
    <col min="1" max="1" width="35.8515625" style="0" customWidth="1"/>
    <col min="2" max="2" width="65.140625" style="0" customWidth="1"/>
    <col min="3" max="8" width="11.421875" style="0" customWidth="1"/>
    <col min="9" max="9" width="12.421875" style="1" customWidth="1"/>
    <col min="10" max="12" width="7.28125" style="1" customWidth="1"/>
    <col min="13" max="183" width="7.28125" style="0" customWidth="1"/>
    <col min="184" max="184" width="10.57421875" style="0" bestFit="1" customWidth="1"/>
  </cols>
  <sheetData>
    <row r="2" ht="19.5">
      <c r="A2" s="39" t="s">
        <v>350</v>
      </c>
    </row>
    <row r="3" spans="9:10" ht="12.75">
      <c r="I3"/>
      <c r="J3"/>
    </row>
    <row r="4" spans="9:12" ht="12.75">
      <c r="I4"/>
      <c r="J4"/>
      <c r="K4" s="7"/>
      <c r="L4" s="7"/>
    </row>
    <row r="5" spans="1:12" ht="12.75">
      <c r="A5" s="10" t="s">
        <v>155</v>
      </c>
      <c r="B5" s="11" t="s">
        <v>301</v>
      </c>
      <c r="I5"/>
      <c r="J5"/>
      <c r="K5" s="7"/>
      <c r="L5" s="7"/>
    </row>
    <row r="6" spans="1:12" ht="12.75">
      <c r="A6" s="10" t="s">
        <v>154</v>
      </c>
      <c r="B6" s="11" t="s">
        <v>301</v>
      </c>
      <c r="I6"/>
      <c r="J6"/>
      <c r="K6" s="7"/>
      <c r="L6" s="7"/>
    </row>
    <row r="7" spans="7:12" ht="12.75">
      <c r="G7" s="2"/>
      <c r="H7" s="2"/>
      <c r="I7"/>
      <c r="J7"/>
      <c r="K7" s="7"/>
      <c r="L7" s="7"/>
    </row>
    <row r="8" spans="1:12" ht="12.75">
      <c r="A8" s="2"/>
      <c r="B8" s="3"/>
      <c r="C8" s="4" t="s">
        <v>309</v>
      </c>
      <c r="D8" s="3"/>
      <c r="E8" s="3"/>
      <c r="F8" s="3"/>
      <c r="G8" s="3"/>
      <c r="H8" s="3"/>
      <c r="I8" s="14"/>
      <c r="J8"/>
      <c r="K8"/>
      <c r="L8"/>
    </row>
    <row r="9" spans="1:12" ht="12.75">
      <c r="A9" s="4" t="s">
        <v>271</v>
      </c>
      <c r="B9" s="4" t="s">
        <v>272</v>
      </c>
      <c r="C9" s="2" t="s">
        <v>310</v>
      </c>
      <c r="D9" s="15" t="s">
        <v>311</v>
      </c>
      <c r="E9" s="15" t="s">
        <v>312</v>
      </c>
      <c r="F9" s="15" t="s">
        <v>313</v>
      </c>
      <c r="G9" s="15" t="s">
        <v>314</v>
      </c>
      <c r="H9" s="15" t="s">
        <v>315</v>
      </c>
      <c r="I9" s="22" t="s">
        <v>348</v>
      </c>
      <c r="J9"/>
      <c r="K9"/>
      <c r="L9"/>
    </row>
    <row r="10" spans="1:12" ht="12.75">
      <c r="A10" s="2" t="s">
        <v>234</v>
      </c>
      <c r="B10" s="2" t="s">
        <v>103</v>
      </c>
      <c r="C10" s="16">
        <v>638</v>
      </c>
      <c r="D10" s="17">
        <v>632</v>
      </c>
      <c r="E10" s="17">
        <v>589</v>
      </c>
      <c r="F10" s="17">
        <v>600</v>
      </c>
      <c r="G10" s="17">
        <v>597</v>
      </c>
      <c r="H10" s="17">
        <v>622</v>
      </c>
      <c r="I10" s="23">
        <v>1</v>
      </c>
      <c r="J10"/>
      <c r="K10"/>
      <c r="L10"/>
    </row>
    <row r="11" spans="1:12" ht="12.75">
      <c r="A11" s="13"/>
      <c r="B11" s="12" t="s">
        <v>108</v>
      </c>
      <c r="C11" s="18">
        <v>127</v>
      </c>
      <c r="D11" s="19">
        <v>148</v>
      </c>
      <c r="E11" s="19">
        <v>159</v>
      </c>
      <c r="F11" s="19">
        <v>154</v>
      </c>
      <c r="G11" s="19">
        <v>165</v>
      </c>
      <c r="H11" s="19">
        <v>139</v>
      </c>
      <c r="I11" s="24">
        <v>1</v>
      </c>
      <c r="J11"/>
      <c r="K11"/>
      <c r="L11"/>
    </row>
    <row r="12" spans="1:12" ht="12.75">
      <c r="A12" s="13"/>
      <c r="B12" s="12" t="s">
        <v>79</v>
      </c>
      <c r="C12" s="18">
        <v>70</v>
      </c>
      <c r="D12" s="19">
        <v>43</v>
      </c>
      <c r="E12" s="19">
        <v>21</v>
      </c>
      <c r="F12" s="19">
        <v>0</v>
      </c>
      <c r="G12" s="19">
        <v>0</v>
      </c>
      <c r="H12" s="19">
        <v>0</v>
      </c>
      <c r="I12" s="24">
        <v>1</v>
      </c>
      <c r="J12"/>
      <c r="K12"/>
      <c r="L12"/>
    </row>
    <row r="13" spans="1:12" ht="12.75">
      <c r="A13" s="13"/>
      <c r="B13" s="12" t="s">
        <v>109</v>
      </c>
      <c r="C13" s="18">
        <v>0</v>
      </c>
      <c r="D13" s="19">
        <v>0</v>
      </c>
      <c r="E13" s="19">
        <v>0</v>
      </c>
      <c r="F13" s="19">
        <v>16</v>
      </c>
      <c r="G13" s="19">
        <v>18</v>
      </c>
      <c r="H13" s="19">
        <v>16</v>
      </c>
      <c r="I13" s="24">
        <v>1</v>
      </c>
      <c r="J13"/>
      <c r="K13"/>
      <c r="L13"/>
    </row>
    <row r="14" spans="1:12" ht="12.75">
      <c r="A14" s="13"/>
      <c r="B14" s="12" t="s">
        <v>306</v>
      </c>
      <c r="C14" s="18">
        <v>0</v>
      </c>
      <c r="D14" s="19">
        <v>0</v>
      </c>
      <c r="E14" s="19">
        <v>0</v>
      </c>
      <c r="F14" s="19">
        <v>0</v>
      </c>
      <c r="G14" s="19">
        <v>0</v>
      </c>
      <c r="H14" s="19">
        <v>0</v>
      </c>
      <c r="I14" s="24">
        <v>1</v>
      </c>
      <c r="J14"/>
      <c r="K14"/>
      <c r="L14"/>
    </row>
    <row r="15" spans="1:12" ht="12.75">
      <c r="A15" s="13"/>
      <c r="B15" s="12" t="s">
        <v>307</v>
      </c>
      <c r="C15" s="18">
        <v>0</v>
      </c>
      <c r="D15" s="19">
        <v>0</v>
      </c>
      <c r="E15" s="19">
        <v>0</v>
      </c>
      <c r="F15" s="19">
        <v>0</v>
      </c>
      <c r="G15" s="19">
        <v>0</v>
      </c>
      <c r="H15" s="19">
        <v>0</v>
      </c>
      <c r="I15" s="24">
        <v>1</v>
      </c>
      <c r="J15"/>
      <c r="K15"/>
      <c r="L15"/>
    </row>
    <row r="16" spans="1:12" ht="12.75">
      <c r="A16" s="2" t="s">
        <v>238</v>
      </c>
      <c r="B16" s="2" t="s">
        <v>103</v>
      </c>
      <c r="C16" s="16">
        <v>0</v>
      </c>
      <c r="D16" s="17">
        <v>0</v>
      </c>
      <c r="E16" s="17">
        <v>0</v>
      </c>
      <c r="F16" s="17">
        <v>82</v>
      </c>
      <c r="G16" s="17">
        <v>84</v>
      </c>
      <c r="H16" s="17">
        <v>112</v>
      </c>
      <c r="I16" s="23">
        <v>1</v>
      </c>
      <c r="J16"/>
      <c r="K16"/>
      <c r="L16"/>
    </row>
    <row r="17" spans="1:12" ht="12.75">
      <c r="A17" s="13"/>
      <c r="B17" s="12" t="s">
        <v>280</v>
      </c>
      <c r="C17" s="18">
        <v>0</v>
      </c>
      <c r="D17" s="19">
        <v>0</v>
      </c>
      <c r="E17" s="19">
        <v>0</v>
      </c>
      <c r="F17" s="19">
        <v>9</v>
      </c>
      <c r="G17" s="19">
        <v>18</v>
      </c>
      <c r="H17" s="19">
        <v>27</v>
      </c>
      <c r="I17" s="24">
        <v>1</v>
      </c>
      <c r="J17"/>
      <c r="K17"/>
      <c r="L17"/>
    </row>
    <row r="18" spans="1:12" ht="12.75">
      <c r="A18" s="13"/>
      <c r="B18" s="12" t="s">
        <v>151</v>
      </c>
      <c r="C18" s="18">
        <v>0</v>
      </c>
      <c r="D18" s="19">
        <v>0</v>
      </c>
      <c r="E18" s="19">
        <v>0</v>
      </c>
      <c r="F18" s="19">
        <v>49</v>
      </c>
      <c r="G18" s="19">
        <v>59</v>
      </c>
      <c r="H18" s="19">
        <v>48</v>
      </c>
      <c r="I18" s="24">
        <v>1</v>
      </c>
      <c r="J18"/>
      <c r="K18"/>
      <c r="L18"/>
    </row>
    <row r="19" spans="1:12" ht="12.75">
      <c r="A19" s="13"/>
      <c r="B19" s="12" t="s">
        <v>52</v>
      </c>
      <c r="C19" s="18">
        <v>0</v>
      </c>
      <c r="D19" s="19">
        <v>0</v>
      </c>
      <c r="E19" s="19">
        <v>0</v>
      </c>
      <c r="F19" s="19">
        <v>85</v>
      </c>
      <c r="G19" s="19">
        <v>65</v>
      </c>
      <c r="H19" s="19">
        <v>76</v>
      </c>
      <c r="I19" s="24">
        <v>1</v>
      </c>
      <c r="J19"/>
      <c r="K19"/>
      <c r="L19"/>
    </row>
    <row r="20" spans="1:12" ht="12.75">
      <c r="A20" s="13"/>
      <c r="B20" s="12" t="s">
        <v>53</v>
      </c>
      <c r="C20" s="18">
        <v>0</v>
      </c>
      <c r="D20" s="19">
        <v>0</v>
      </c>
      <c r="E20" s="19">
        <v>0</v>
      </c>
      <c r="F20" s="19">
        <v>126</v>
      </c>
      <c r="G20" s="19">
        <v>0</v>
      </c>
      <c r="H20" s="19">
        <v>0</v>
      </c>
      <c r="I20" s="24"/>
      <c r="J20"/>
      <c r="K20"/>
      <c r="L20"/>
    </row>
    <row r="21" spans="1:12" ht="12.75">
      <c r="A21" s="13"/>
      <c r="B21" s="12" t="s">
        <v>63</v>
      </c>
      <c r="C21" s="18">
        <v>0</v>
      </c>
      <c r="D21" s="19">
        <v>0</v>
      </c>
      <c r="E21" s="19">
        <v>0</v>
      </c>
      <c r="F21" s="19">
        <v>93</v>
      </c>
      <c r="G21" s="19">
        <v>84</v>
      </c>
      <c r="H21" s="19">
        <v>80</v>
      </c>
      <c r="I21" s="24">
        <v>1</v>
      </c>
      <c r="J21"/>
      <c r="K21"/>
      <c r="L21"/>
    </row>
    <row r="22" spans="1:12" ht="12.75">
      <c r="A22" s="13"/>
      <c r="B22" s="12" t="s">
        <v>143</v>
      </c>
      <c r="C22" s="18">
        <v>0</v>
      </c>
      <c r="D22" s="19">
        <v>0</v>
      </c>
      <c r="E22" s="19">
        <v>0</v>
      </c>
      <c r="F22" s="19">
        <v>33</v>
      </c>
      <c r="G22" s="19">
        <v>31</v>
      </c>
      <c r="H22" s="19">
        <v>43</v>
      </c>
      <c r="I22" s="24">
        <v>1</v>
      </c>
      <c r="J22"/>
      <c r="K22"/>
      <c r="L22"/>
    </row>
    <row r="23" spans="1:12" ht="12.75">
      <c r="A23" s="13"/>
      <c r="B23" s="12" t="s">
        <v>69</v>
      </c>
      <c r="C23" s="18">
        <v>0</v>
      </c>
      <c r="D23" s="19">
        <v>0</v>
      </c>
      <c r="E23" s="19">
        <v>0</v>
      </c>
      <c r="F23" s="19">
        <v>0</v>
      </c>
      <c r="G23" s="19">
        <v>0</v>
      </c>
      <c r="H23" s="19">
        <v>19</v>
      </c>
      <c r="I23" s="24"/>
      <c r="J23"/>
      <c r="K23"/>
      <c r="L23"/>
    </row>
    <row r="24" spans="1:12" ht="12.75">
      <c r="A24" s="13"/>
      <c r="B24" s="12" t="s">
        <v>144</v>
      </c>
      <c r="C24" s="18">
        <v>0</v>
      </c>
      <c r="D24" s="19">
        <v>0</v>
      </c>
      <c r="E24" s="19">
        <v>0</v>
      </c>
      <c r="F24" s="19">
        <v>6</v>
      </c>
      <c r="G24" s="19">
        <v>29</v>
      </c>
      <c r="H24" s="19">
        <v>24</v>
      </c>
      <c r="I24" s="24">
        <v>1</v>
      </c>
      <c r="J24"/>
      <c r="K24"/>
      <c r="L24"/>
    </row>
    <row r="25" spans="1:12" ht="12.75">
      <c r="A25" s="2" t="s">
        <v>262</v>
      </c>
      <c r="B25" s="2" t="s">
        <v>103</v>
      </c>
      <c r="C25" s="16">
        <v>553</v>
      </c>
      <c r="D25" s="17">
        <v>547</v>
      </c>
      <c r="E25" s="17">
        <v>512</v>
      </c>
      <c r="F25" s="17">
        <v>464</v>
      </c>
      <c r="G25" s="17">
        <v>368</v>
      </c>
      <c r="H25" s="17">
        <v>314</v>
      </c>
      <c r="I25" s="23">
        <v>1</v>
      </c>
      <c r="J25"/>
      <c r="K25"/>
      <c r="L25"/>
    </row>
    <row r="26" spans="1:12" ht="12.75">
      <c r="A26" s="13"/>
      <c r="B26" s="12" t="s">
        <v>151</v>
      </c>
      <c r="C26" s="18">
        <v>233</v>
      </c>
      <c r="D26" s="19">
        <v>255</v>
      </c>
      <c r="E26" s="19">
        <v>217</v>
      </c>
      <c r="F26" s="19">
        <v>189</v>
      </c>
      <c r="G26" s="19">
        <v>164</v>
      </c>
      <c r="H26" s="19">
        <v>139</v>
      </c>
      <c r="I26" s="24">
        <v>1</v>
      </c>
      <c r="J26"/>
      <c r="K26"/>
      <c r="L26"/>
    </row>
    <row r="27" spans="1:12" ht="12.75">
      <c r="A27" s="13"/>
      <c r="B27" s="12" t="s">
        <v>55</v>
      </c>
      <c r="C27" s="18">
        <v>5</v>
      </c>
      <c r="D27" s="19">
        <v>0</v>
      </c>
      <c r="E27" s="19">
        <v>0</v>
      </c>
      <c r="F27" s="19">
        <v>50</v>
      </c>
      <c r="G27" s="19">
        <v>0</v>
      </c>
      <c r="H27" s="19">
        <v>0</v>
      </c>
      <c r="I27" s="24">
        <v>1</v>
      </c>
      <c r="J27"/>
      <c r="K27"/>
      <c r="L27"/>
    </row>
    <row r="28" spans="1:12" ht="12.75">
      <c r="A28" s="13"/>
      <c r="B28" s="12" t="s">
        <v>115</v>
      </c>
      <c r="C28" s="18">
        <v>13</v>
      </c>
      <c r="D28" s="19">
        <v>8</v>
      </c>
      <c r="E28" s="19">
        <v>2</v>
      </c>
      <c r="F28" s="19">
        <v>0</v>
      </c>
      <c r="G28" s="19">
        <v>0</v>
      </c>
      <c r="H28" s="19">
        <v>0</v>
      </c>
      <c r="I28" s="24"/>
      <c r="J28"/>
      <c r="K28"/>
      <c r="L28"/>
    </row>
    <row r="29" spans="1:12" ht="12.75">
      <c r="A29" s="13"/>
      <c r="B29" s="12" t="s">
        <v>62</v>
      </c>
      <c r="C29" s="18">
        <v>6</v>
      </c>
      <c r="D29" s="19">
        <v>0</v>
      </c>
      <c r="E29" s="19">
        <v>40</v>
      </c>
      <c r="F29" s="19">
        <v>0</v>
      </c>
      <c r="G29" s="19">
        <v>47</v>
      </c>
      <c r="H29" s="19">
        <v>50</v>
      </c>
      <c r="I29" s="24">
        <v>1</v>
      </c>
      <c r="J29"/>
      <c r="K29"/>
      <c r="L29"/>
    </row>
    <row r="30" spans="1:12" ht="12.75">
      <c r="A30" s="13"/>
      <c r="B30" s="12" t="s">
        <v>76</v>
      </c>
      <c r="C30" s="18">
        <v>462</v>
      </c>
      <c r="D30" s="19">
        <v>642</v>
      </c>
      <c r="E30" s="19">
        <v>764</v>
      </c>
      <c r="F30" s="19">
        <v>815</v>
      </c>
      <c r="G30" s="19">
        <v>767</v>
      </c>
      <c r="H30" s="19">
        <v>611</v>
      </c>
      <c r="I30" s="24">
        <v>1</v>
      </c>
      <c r="J30"/>
      <c r="K30"/>
      <c r="L30"/>
    </row>
    <row r="31" spans="1:12" ht="12.75">
      <c r="A31" s="13"/>
      <c r="B31" s="12" t="s">
        <v>77</v>
      </c>
      <c r="C31" s="18">
        <v>0</v>
      </c>
      <c r="D31" s="19">
        <v>0</v>
      </c>
      <c r="E31" s="19">
        <v>0</v>
      </c>
      <c r="F31" s="19">
        <v>0</v>
      </c>
      <c r="G31" s="19">
        <v>0</v>
      </c>
      <c r="H31" s="19">
        <v>20</v>
      </c>
      <c r="I31" s="24"/>
      <c r="J31"/>
      <c r="K31"/>
      <c r="L31"/>
    </row>
    <row r="32" spans="1:12" ht="12.75">
      <c r="A32" s="2" t="s">
        <v>263</v>
      </c>
      <c r="B32" s="2" t="s">
        <v>103</v>
      </c>
      <c r="C32" s="16">
        <v>174</v>
      </c>
      <c r="D32" s="17">
        <v>170</v>
      </c>
      <c r="E32" s="17">
        <v>180</v>
      </c>
      <c r="F32" s="17">
        <v>164</v>
      </c>
      <c r="G32" s="17">
        <v>92</v>
      </c>
      <c r="H32" s="17">
        <v>111</v>
      </c>
      <c r="I32" s="23">
        <v>1</v>
      </c>
      <c r="J32"/>
      <c r="K32"/>
      <c r="L32"/>
    </row>
    <row r="33" spans="1:12" ht="12.75">
      <c r="A33" s="13"/>
      <c r="B33" s="12" t="s">
        <v>151</v>
      </c>
      <c r="C33" s="18">
        <v>0</v>
      </c>
      <c r="D33" s="19">
        <v>22</v>
      </c>
      <c r="E33" s="19">
        <v>30</v>
      </c>
      <c r="F33" s="19">
        <v>0</v>
      </c>
      <c r="G33" s="19">
        <v>0</v>
      </c>
      <c r="H33" s="19">
        <v>15</v>
      </c>
      <c r="I33" s="24">
        <v>1</v>
      </c>
      <c r="J33"/>
      <c r="K33"/>
      <c r="L33"/>
    </row>
    <row r="34" spans="1:12" ht="12.75">
      <c r="A34" s="13"/>
      <c r="B34" s="12" t="s">
        <v>153</v>
      </c>
      <c r="C34" s="18">
        <v>0</v>
      </c>
      <c r="D34" s="19">
        <v>0</v>
      </c>
      <c r="E34" s="19">
        <v>0</v>
      </c>
      <c r="F34" s="19">
        <v>23</v>
      </c>
      <c r="G34" s="19">
        <v>18</v>
      </c>
      <c r="H34" s="19">
        <v>9</v>
      </c>
      <c r="I34" s="24"/>
      <c r="J34"/>
      <c r="K34"/>
      <c r="L34"/>
    </row>
    <row r="35" spans="1:12" ht="12.75">
      <c r="A35" s="13"/>
      <c r="B35" s="12" t="s">
        <v>28</v>
      </c>
      <c r="C35" s="18">
        <v>0</v>
      </c>
      <c r="D35" s="19">
        <v>0</v>
      </c>
      <c r="E35" s="19">
        <v>0</v>
      </c>
      <c r="F35" s="19">
        <v>0</v>
      </c>
      <c r="G35" s="19">
        <v>0</v>
      </c>
      <c r="H35" s="19">
        <v>13</v>
      </c>
      <c r="I35" s="24"/>
      <c r="J35"/>
      <c r="K35"/>
      <c r="L35"/>
    </row>
    <row r="36" spans="1:12" ht="12.75">
      <c r="A36" s="13"/>
      <c r="B36" s="12" t="s">
        <v>108</v>
      </c>
      <c r="C36" s="18">
        <v>13</v>
      </c>
      <c r="D36" s="19">
        <v>6</v>
      </c>
      <c r="E36" s="19">
        <v>6</v>
      </c>
      <c r="F36" s="19">
        <v>0</v>
      </c>
      <c r="G36" s="19">
        <v>0</v>
      </c>
      <c r="H36" s="19">
        <v>1</v>
      </c>
      <c r="I36" s="24"/>
      <c r="J36"/>
      <c r="K36"/>
      <c r="L36"/>
    </row>
    <row r="37" spans="1:12" ht="12.75">
      <c r="A37" s="13"/>
      <c r="B37" s="12" t="s">
        <v>152</v>
      </c>
      <c r="C37" s="18">
        <v>0</v>
      </c>
      <c r="D37" s="19">
        <v>10</v>
      </c>
      <c r="E37" s="19">
        <v>5</v>
      </c>
      <c r="F37" s="19">
        <v>4</v>
      </c>
      <c r="G37" s="19">
        <v>4</v>
      </c>
      <c r="H37" s="19">
        <v>2</v>
      </c>
      <c r="I37" s="24">
        <v>1</v>
      </c>
      <c r="J37"/>
      <c r="K37"/>
      <c r="L37"/>
    </row>
    <row r="38" spans="1:12" ht="12.75">
      <c r="A38" s="13"/>
      <c r="B38" s="12" t="s">
        <v>305</v>
      </c>
      <c r="C38" s="18">
        <v>7</v>
      </c>
      <c r="D38" s="19">
        <v>14</v>
      </c>
      <c r="E38" s="19">
        <v>13</v>
      </c>
      <c r="F38" s="19">
        <v>15</v>
      </c>
      <c r="G38" s="19">
        <v>13</v>
      </c>
      <c r="H38" s="19">
        <v>5</v>
      </c>
      <c r="I38" s="24">
        <v>1</v>
      </c>
      <c r="J38"/>
      <c r="K38"/>
      <c r="L38"/>
    </row>
    <row r="39" spans="1:12" ht="12.75">
      <c r="A39" s="2" t="s">
        <v>233</v>
      </c>
      <c r="B39" s="2" t="s">
        <v>103</v>
      </c>
      <c r="C39" s="16">
        <v>490</v>
      </c>
      <c r="D39" s="17">
        <v>430</v>
      </c>
      <c r="E39" s="17">
        <v>385</v>
      </c>
      <c r="F39" s="17">
        <v>377</v>
      </c>
      <c r="G39" s="17">
        <v>419</v>
      </c>
      <c r="H39" s="17">
        <v>546</v>
      </c>
      <c r="I39" s="23">
        <v>1</v>
      </c>
      <c r="J39"/>
      <c r="K39"/>
      <c r="L39"/>
    </row>
    <row r="40" spans="1:12" ht="12.75">
      <c r="A40" s="13"/>
      <c r="B40" s="12" t="s">
        <v>29</v>
      </c>
      <c r="C40" s="18">
        <v>0</v>
      </c>
      <c r="D40" s="19">
        <v>0</v>
      </c>
      <c r="E40" s="19">
        <v>0</v>
      </c>
      <c r="F40" s="19">
        <v>0</v>
      </c>
      <c r="G40" s="19">
        <v>0</v>
      </c>
      <c r="H40" s="19">
        <v>98</v>
      </c>
      <c r="I40" s="24"/>
      <c r="J40"/>
      <c r="K40"/>
      <c r="L40"/>
    </row>
    <row r="41" spans="1:12" ht="12.75">
      <c r="A41" s="13"/>
      <c r="B41" s="12" t="s">
        <v>30</v>
      </c>
      <c r="C41" s="18">
        <v>0</v>
      </c>
      <c r="D41" s="19">
        <v>0</v>
      </c>
      <c r="E41" s="19">
        <v>0</v>
      </c>
      <c r="F41" s="19">
        <v>0</v>
      </c>
      <c r="G41" s="19">
        <v>0</v>
      </c>
      <c r="H41" s="19">
        <v>200</v>
      </c>
      <c r="I41" s="24"/>
      <c r="J41"/>
      <c r="K41"/>
      <c r="L41"/>
    </row>
    <row r="42" spans="1:12" ht="12.75">
      <c r="A42" s="13"/>
      <c r="B42" s="12" t="s">
        <v>31</v>
      </c>
      <c r="C42" s="18">
        <v>0</v>
      </c>
      <c r="D42" s="19">
        <v>0</v>
      </c>
      <c r="E42" s="19">
        <v>0</v>
      </c>
      <c r="F42" s="19">
        <v>0</v>
      </c>
      <c r="G42" s="19">
        <v>0</v>
      </c>
      <c r="H42" s="19">
        <v>1</v>
      </c>
      <c r="I42" s="24"/>
      <c r="J42"/>
      <c r="K42"/>
      <c r="L42"/>
    </row>
    <row r="43" spans="1:12" ht="12.75">
      <c r="A43" s="13"/>
      <c r="B43" s="12" t="s">
        <v>32</v>
      </c>
      <c r="C43" s="18">
        <v>0</v>
      </c>
      <c r="D43" s="19">
        <v>0</v>
      </c>
      <c r="E43" s="19">
        <v>0</v>
      </c>
      <c r="F43" s="19">
        <v>0</v>
      </c>
      <c r="G43" s="19">
        <v>0</v>
      </c>
      <c r="H43" s="19">
        <v>1</v>
      </c>
      <c r="I43" s="24"/>
      <c r="J43"/>
      <c r="K43"/>
      <c r="L43"/>
    </row>
    <row r="44" spans="1:12" ht="12.75">
      <c r="A44" s="13"/>
      <c r="B44" s="12" t="s">
        <v>33</v>
      </c>
      <c r="C44" s="18">
        <v>0</v>
      </c>
      <c r="D44" s="19">
        <v>0</v>
      </c>
      <c r="E44" s="19">
        <v>0</v>
      </c>
      <c r="F44" s="19">
        <v>0</v>
      </c>
      <c r="G44" s="19">
        <v>0</v>
      </c>
      <c r="H44" s="19">
        <v>87</v>
      </c>
      <c r="I44" s="24"/>
      <c r="J44"/>
      <c r="K44"/>
      <c r="L44"/>
    </row>
    <row r="45" spans="1:12" ht="12.75">
      <c r="A45" s="13"/>
      <c r="B45" s="12" t="s">
        <v>104</v>
      </c>
      <c r="C45" s="18">
        <v>569</v>
      </c>
      <c r="D45" s="19">
        <v>532</v>
      </c>
      <c r="E45" s="19">
        <v>516</v>
      </c>
      <c r="F45" s="19">
        <v>513</v>
      </c>
      <c r="G45" s="19">
        <v>487</v>
      </c>
      <c r="H45" s="19">
        <v>0</v>
      </c>
      <c r="I45" s="24">
        <v>1</v>
      </c>
      <c r="J45"/>
      <c r="K45"/>
      <c r="L45"/>
    </row>
    <row r="46" spans="1:12" ht="12.75">
      <c r="A46" s="13"/>
      <c r="B46" s="12" t="s">
        <v>281</v>
      </c>
      <c r="C46" s="18">
        <v>40</v>
      </c>
      <c r="D46" s="19">
        <v>58</v>
      </c>
      <c r="E46" s="19">
        <v>58</v>
      </c>
      <c r="F46" s="19">
        <v>60</v>
      </c>
      <c r="G46" s="19">
        <v>53</v>
      </c>
      <c r="H46" s="19">
        <v>50</v>
      </c>
      <c r="I46" s="24">
        <v>1</v>
      </c>
      <c r="J46"/>
      <c r="K46"/>
      <c r="L46"/>
    </row>
    <row r="47" spans="1:12" ht="12.75">
      <c r="A47" s="13"/>
      <c r="B47" s="12" t="s">
        <v>34</v>
      </c>
      <c r="C47" s="18">
        <v>0</v>
      </c>
      <c r="D47" s="19">
        <v>0</v>
      </c>
      <c r="E47" s="19">
        <v>0</v>
      </c>
      <c r="F47" s="19">
        <v>0</v>
      </c>
      <c r="G47" s="19">
        <v>0</v>
      </c>
      <c r="H47" s="19">
        <v>98</v>
      </c>
      <c r="I47" s="24"/>
      <c r="J47"/>
      <c r="K47"/>
      <c r="L47"/>
    </row>
    <row r="48" spans="1:12" ht="12.75">
      <c r="A48" s="13"/>
      <c r="B48" s="12" t="s">
        <v>105</v>
      </c>
      <c r="C48" s="18">
        <v>6</v>
      </c>
      <c r="D48" s="19">
        <v>3</v>
      </c>
      <c r="E48" s="19">
        <v>2</v>
      </c>
      <c r="F48" s="19">
        <v>1</v>
      </c>
      <c r="G48" s="19">
        <v>0</v>
      </c>
      <c r="H48" s="19">
        <v>0</v>
      </c>
      <c r="I48" s="24">
        <v>1</v>
      </c>
      <c r="J48"/>
      <c r="K48"/>
      <c r="L48"/>
    </row>
    <row r="49" spans="1:12" ht="12.75">
      <c r="A49" s="13"/>
      <c r="B49" s="12" t="s">
        <v>182</v>
      </c>
      <c r="C49" s="18">
        <v>0</v>
      </c>
      <c r="D49" s="19">
        <v>0</v>
      </c>
      <c r="E49" s="19">
        <v>1</v>
      </c>
      <c r="F49" s="19">
        <v>0</v>
      </c>
      <c r="G49" s="19">
        <v>0</v>
      </c>
      <c r="H49" s="19">
        <v>0</v>
      </c>
      <c r="I49" s="24">
        <v>1</v>
      </c>
      <c r="J49"/>
      <c r="K49"/>
      <c r="L49"/>
    </row>
    <row r="50" spans="1:12" ht="12.75">
      <c r="A50" s="13"/>
      <c r="B50" s="12" t="s">
        <v>106</v>
      </c>
      <c r="C50" s="18">
        <v>0</v>
      </c>
      <c r="D50" s="19">
        <v>0</v>
      </c>
      <c r="E50" s="19">
        <v>585</v>
      </c>
      <c r="F50" s="19">
        <v>548</v>
      </c>
      <c r="G50" s="19">
        <v>569</v>
      </c>
      <c r="H50" s="19">
        <v>430</v>
      </c>
      <c r="I50" s="24">
        <v>1</v>
      </c>
      <c r="J50"/>
      <c r="K50"/>
      <c r="L50"/>
    </row>
    <row r="51" spans="1:12" ht="12.75">
      <c r="A51" s="13"/>
      <c r="B51" s="12" t="s">
        <v>94</v>
      </c>
      <c r="C51" s="18">
        <v>0</v>
      </c>
      <c r="D51" s="19">
        <v>0</v>
      </c>
      <c r="E51" s="19">
        <v>0</v>
      </c>
      <c r="F51" s="19">
        <v>0</v>
      </c>
      <c r="G51" s="19">
        <v>0</v>
      </c>
      <c r="H51" s="19">
        <v>0</v>
      </c>
      <c r="I51" s="24">
        <v>1</v>
      </c>
      <c r="J51"/>
      <c r="K51"/>
      <c r="L51"/>
    </row>
    <row r="52" spans="1:12" ht="12.75">
      <c r="A52" s="13"/>
      <c r="B52" s="12" t="s">
        <v>282</v>
      </c>
      <c r="C52" s="18">
        <v>131</v>
      </c>
      <c r="D52" s="19">
        <v>117</v>
      </c>
      <c r="E52" s="19">
        <v>125</v>
      </c>
      <c r="F52" s="19">
        <v>112</v>
      </c>
      <c r="G52" s="19">
        <v>104</v>
      </c>
      <c r="H52" s="19">
        <v>91</v>
      </c>
      <c r="I52" s="24">
        <v>1</v>
      </c>
      <c r="J52"/>
      <c r="K52"/>
      <c r="L52"/>
    </row>
    <row r="53" spans="1:12" ht="12.75">
      <c r="A53" s="13"/>
      <c r="B53" s="12" t="s">
        <v>71</v>
      </c>
      <c r="C53" s="18">
        <v>0</v>
      </c>
      <c r="D53" s="19">
        <v>0</v>
      </c>
      <c r="E53" s="19">
        <v>0</v>
      </c>
      <c r="F53" s="19">
        <v>0</v>
      </c>
      <c r="G53" s="19">
        <v>0</v>
      </c>
      <c r="H53" s="19">
        <v>4</v>
      </c>
      <c r="I53" s="24"/>
      <c r="J53"/>
      <c r="K53"/>
      <c r="L53"/>
    </row>
    <row r="54" spans="1:12" ht="12.75">
      <c r="A54" s="13"/>
      <c r="B54" s="12" t="s">
        <v>107</v>
      </c>
      <c r="C54" s="18">
        <v>0</v>
      </c>
      <c r="D54" s="19">
        <v>32</v>
      </c>
      <c r="E54" s="19">
        <v>57</v>
      </c>
      <c r="F54" s="19">
        <v>59</v>
      </c>
      <c r="G54" s="19">
        <v>85</v>
      </c>
      <c r="H54" s="19">
        <v>103</v>
      </c>
      <c r="I54" s="24">
        <v>1</v>
      </c>
      <c r="J54"/>
      <c r="K54"/>
      <c r="L54"/>
    </row>
    <row r="55" spans="1:12" ht="12.75">
      <c r="A55" s="13"/>
      <c r="B55" s="12" t="s">
        <v>109</v>
      </c>
      <c r="C55" s="18">
        <v>0</v>
      </c>
      <c r="D55" s="19">
        <v>0</v>
      </c>
      <c r="E55" s="19">
        <v>89</v>
      </c>
      <c r="F55" s="19">
        <v>96</v>
      </c>
      <c r="G55" s="19">
        <v>89</v>
      </c>
      <c r="H55" s="19">
        <v>84</v>
      </c>
      <c r="I55" s="24">
        <v>1</v>
      </c>
      <c r="J55"/>
      <c r="K55"/>
      <c r="L55"/>
    </row>
    <row r="56" spans="1:12" ht="12.75">
      <c r="A56" s="2" t="s">
        <v>239</v>
      </c>
      <c r="B56" s="2" t="s">
        <v>283</v>
      </c>
      <c r="C56" s="16">
        <v>0</v>
      </c>
      <c r="D56" s="17">
        <v>17</v>
      </c>
      <c r="E56" s="17">
        <v>2</v>
      </c>
      <c r="F56" s="17">
        <v>2</v>
      </c>
      <c r="G56" s="17">
        <v>1</v>
      </c>
      <c r="H56" s="17">
        <v>0</v>
      </c>
      <c r="I56" s="23"/>
      <c r="J56"/>
      <c r="K56"/>
      <c r="L56"/>
    </row>
    <row r="57" spans="1:12" ht="12.75">
      <c r="A57" s="13"/>
      <c r="B57" s="12" t="s">
        <v>86</v>
      </c>
      <c r="C57" s="18">
        <v>231</v>
      </c>
      <c r="D57" s="19">
        <v>339</v>
      </c>
      <c r="E57" s="19">
        <v>322</v>
      </c>
      <c r="F57" s="19">
        <v>17</v>
      </c>
      <c r="G57" s="19">
        <v>263</v>
      </c>
      <c r="H57" s="19">
        <v>240</v>
      </c>
      <c r="I57" s="24">
        <v>1</v>
      </c>
      <c r="J57"/>
      <c r="K57"/>
      <c r="L57"/>
    </row>
    <row r="58" spans="1:12" ht="12.75">
      <c r="A58" s="13"/>
      <c r="B58" s="12" t="s">
        <v>87</v>
      </c>
      <c r="C58" s="18">
        <v>27</v>
      </c>
      <c r="D58" s="19">
        <v>32</v>
      </c>
      <c r="E58" s="19">
        <v>29</v>
      </c>
      <c r="F58" s="19">
        <v>289</v>
      </c>
      <c r="G58" s="19">
        <v>31</v>
      </c>
      <c r="H58" s="19">
        <v>25</v>
      </c>
      <c r="I58" s="24"/>
      <c r="J58"/>
      <c r="K58"/>
      <c r="L58"/>
    </row>
    <row r="59" spans="1:12" ht="12.75">
      <c r="A59" s="13"/>
      <c r="B59" s="12" t="s">
        <v>206</v>
      </c>
      <c r="C59" s="18">
        <v>194</v>
      </c>
      <c r="D59" s="19">
        <v>89</v>
      </c>
      <c r="E59" s="19">
        <v>36</v>
      </c>
      <c r="F59" s="19">
        <v>20</v>
      </c>
      <c r="G59" s="19">
        <v>16</v>
      </c>
      <c r="H59" s="19">
        <v>7</v>
      </c>
      <c r="I59" s="24"/>
      <c r="J59"/>
      <c r="K59"/>
      <c r="L59"/>
    </row>
    <row r="60" spans="1:12" ht="12.75">
      <c r="A60" s="13"/>
      <c r="B60" s="12" t="s">
        <v>84</v>
      </c>
      <c r="C60" s="18">
        <v>0</v>
      </c>
      <c r="D60" s="19">
        <v>11</v>
      </c>
      <c r="E60" s="19">
        <v>14</v>
      </c>
      <c r="F60" s="19">
        <v>20</v>
      </c>
      <c r="G60" s="19">
        <v>26</v>
      </c>
      <c r="H60" s="19">
        <v>23</v>
      </c>
      <c r="I60" s="24"/>
      <c r="J60"/>
      <c r="K60"/>
      <c r="L60"/>
    </row>
    <row r="61" spans="1:12" ht="12.75">
      <c r="A61" s="13"/>
      <c r="B61" s="12" t="s">
        <v>210</v>
      </c>
      <c r="C61" s="18">
        <v>353</v>
      </c>
      <c r="D61" s="19">
        <v>379</v>
      </c>
      <c r="E61" s="19">
        <v>401</v>
      </c>
      <c r="F61" s="19">
        <v>421</v>
      </c>
      <c r="G61" s="19">
        <v>591</v>
      </c>
      <c r="H61" s="19">
        <v>643</v>
      </c>
      <c r="I61" s="24">
        <v>1</v>
      </c>
      <c r="J61"/>
      <c r="K61"/>
      <c r="L61"/>
    </row>
    <row r="62" spans="1:12" ht="12.75">
      <c r="A62" s="13"/>
      <c r="B62" s="12" t="s">
        <v>85</v>
      </c>
      <c r="C62" s="18">
        <v>288</v>
      </c>
      <c r="D62" s="19">
        <v>405</v>
      </c>
      <c r="E62" s="19">
        <v>390</v>
      </c>
      <c r="F62" s="19">
        <v>399</v>
      </c>
      <c r="G62" s="19">
        <v>432</v>
      </c>
      <c r="H62" s="19">
        <v>444</v>
      </c>
      <c r="I62" s="24">
        <v>1</v>
      </c>
      <c r="J62"/>
      <c r="K62"/>
      <c r="L62"/>
    </row>
    <row r="63" spans="1:12" ht="12.75">
      <c r="A63" s="13"/>
      <c r="B63" s="12" t="s">
        <v>108</v>
      </c>
      <c r="C63" s="18">
        <v>339</v>
      </c>
      <c r="D63" s="19">
        <v>331</v>
      </c>
      <c r="E63" s="19">
        <v>303</v>
      </c>
      <c r="F63" s="19">
        <v>317</v>
      </c>
      <c r="G63" s="19">
        <v>287</v>
      </c>
      <c r="H63" s="19">
        <v>252</v>
      </c>
      <c r="I63" s="24">
        <v>1</v>
      </c>
      <c r="J63"/>
      <c r="K63"/>
      <c r="L63"/>
    </row>
    <row r="64" spans="1:12" ht="12.75">
      <c r="A64" s="13"/>
      <c r="B64" s="12" t="s">
        <v>302</v>
      </c>
      <c r="C64" s="18">
        <v>0</v>
      </c>
      <c r="D64" s="19">
        <v>0</v>
      </c>
      <c r="E64" s="19">
        <v>2</v>
      </c>
      <c r="F64" s="19">
        <v>11</v>
      </c>
      <c r="G64" s="19">
        <v>7</v>
      </c>
      <c r="H64" s="19">
        <v>15</v>
      </c>
      <c r="I64" s="24">
        <v>1</v>
      </c>
      <c r="J64"/>
      <c r="K64"/>
      <c r="L64"/>
    </row>
    <row r="65" spans="1:12" ht="12.75">
      <c r="A65" s="2" t="s">
        <v>264</v>
      </c>
      <c r="B65" s="2" t="s">
        <v>103</v>
      </c>
      <c r="C65" s="16">
        <v>2298</v>
      </c>
      <c r="D65" s="17">
        <v>2237</v>
      </c>
      <c r="E65" s="17">
        <v>2209</v>
      </c>
      <c r="F65" s="17">
        <v>2218</v>
      </c>
      <c r="G65" s="17">
        <v>2276</v>
      </c>
      <c r="H65" s="17">
        <v>2170</v>
      </c>
      <c r="I65" s="23">
        <v>1</v>
      </c>
      <c r="J65"/>
      <c r="K65"/>
      <c r="L65"/>
    </row>
    <row r="66" spans="1:12" ht="12.75">
      <c r="A66" s="13"/>
      <c r="B66" s="12" t="s">
        <v>113</v>
      </c>
      <c r="C66" s="18">
        <v>17</v>
      </c>
      <c r="D66" s="19">
        <v>8</v>
      </c>
      <c r="E66" s="19">
        <v>6</v>
      </c>
      <c r="F66" s="19">
        <v>2</v>
      </c>
      <c r="G66" s="19">
        <v>1</v>
      </c>
      <c r="H66" s="19">
        <v>1</v>
      </c>
      <c r="I66" s="24"/>
      <c r="J66"/>
      <c r="K66"/>
      <c r="L66"/>
    </row>
    <row r="67" spans="1:12" ht="12.75">
      <c r="A67" s="13"/>
      <c r="B67" s="12" t="s">
        <v>97</v>
      </c>
      <c r="C67" s="18">
        <v>65</v>
      </c>
      <c r="D67" s="19">
        <v>107</v>
      </c>
      <c r="E67" s="19">
        <v>136</v>
      </c>
      <c r="F67" s="19">
        <v>188</v>
      </c>
      <c r="G67" s="19">
        <v>224</v>
      </c>
      <c r="H67" s="19">
        <v>241</v>
      </c>
      <c r="I67" s="24">
        <v>1</v>
      </c>
      <c r="J67"/>
      <c r="K67"/>
      <c r="L67"/>
    </row>
    <row r="68" spans="1:12" ht="12.75">
      <c r="A68" s="13"/>
      <c r="B68" s="12" t="s">
        <v>110</v>
      </c>
      <c r="C68" s="18">
        <v>0</v>
      </c>
      <c r="D68" s="19">
        <v>0</v>
      </c>
      <c r="E68" s="19">
        <v>0</v>
      </c>
      <c r="F68" s="19">
        <v>0</v>
      </c>
      <c r="G68" s="19">
        <v>176</v>
      </c>
      <c r="H68" s="19">
        <v>249</v>
      </c>
      <c r="I68" s="24">
        <v>1</v>
      </c>
      <c r="J68"/>
      <c r="K68"/>
      <c r="L68"/>
    </row>
    <row r="69" spans="1:12" ht="12.75">
      <c r="A69" s="13"/>
      <c r="B69" s="12" t="s">
        <v>114</v>
      </c>
      <c r="C69" s="18">
        <v>19</v>
      </c>
      <c r="D69" s="19">
        <v>6</v>
      </c>
      <c r="E69" s="19">
        <v>0</v>
      </c>
      <c r="F69" s="19">
        <v>1</v>
      </c>
      <c r="G69" s="19">
        <v>0</v>
      </c>
      <c r="H69" s="19">
        <v>0</v>
      </c>
      <c r="I69" s="24"/>
      <c r="J69"/>
      <c r="K69"/>
      <c r="L69"/>
    </row>
    <row r="70" spans="1:12" ht="12.75">
      <c r="A70" s="13"/>
      <c r="B70" s="12" t="s">
        <v>36</v>
      </c>
      <c r="C70" s="18">
        <v>0</v>
      </c>
      <c r="D70" s="19">
        <v>0</v>
      </c>
      <c r="E70" s="19">
        <v>0</v>
      </c>
      <c r="F70" s="19">
        <v>0</v>
      </c>
      <c r="G70" s="19">
        <v>0</v>
      </c>
      <c r="H70" s="19">
        <v>94</v>
      </c>
      <c r="I70" s="24"/>
      <c r="J70"/>
      <c r="K70"/>
      <c r="L70"/>
    </row>
    <row r="71" spans="1:12" ht="12.75">
      <c r="A71" s="13"/>
      <c r="B71" s="12" t="s">
        <v>95</v>
      </c>
      <c r="C71" s="18">
        <v>310</v>
      </c>
      <c r="D71" s="19">
        <v>321</v>
      </c>
      <c r="E71" s="19">
        <v>300</v>
      </c>
      <c r="F71" s="19">
        <v>249</v>
      </c>
      <c r="G71" s="19">
        <v>245</v>
      </c>
      <c r="H71" s="19">
        <v>140</v>
      </c>
      <c r="I71" s="24">
        <v>1</v>
      </c>
      <c r="J71"/>
      <c r="K71"/>
      <c r="L71"/>
    </row>
    <row r="72" spans="1:12" ht="12.75">
      <c r="A72" s="13"/>
      <c r="B72" s="12" t="s">
        <v>112</v>
      </c>
      <c r="C72" s="18">
        <v>104</v>
      </c>
      <c r="D72" s="19">
        <v>77</v>
      </c>
      <c r="E72" s="19">
        <v>65</v>
      </c>
      <c r="F72" s="19">
        <v>42</v>
      </c>
      <c r="G72" s="19">
        <v>33</v>
      </c>
      <c r="H72" s="19">
        <v>14</v>
      </c>
      <c r="I72" s="24"/>
      <c r="J72"/>
      <c r="K72"/>
      <c r="L72"/>
    </row>
    <row r="73" spans="1:12" ht="12.75">
      <c r="A73" s="13"/>
      <c r="B73" s="12" t="s">
        <v>108</v>
      </c>
      <c r="C73" s="18">
        <v>2</v>
      </c>
      <c r="D73" s="19">
        <v>0</v>
      </c>
      <c r="E73" s="19">
        <v>0</v>
      </c>
      <c r="F73" s="19">
        <v>0</v>
      </c>
      <c r="G73" s="19">
        <v>0</v>
      </c>
      <c r="H73" s="19">
        <v>0</v>
      </c>
      <c r="I73" s="24"/>
      <c r="J73"/>
      <c r="K73"/>
      <c r="L73"/>
    </row>
    <row r="74" spans="1:12" ht="12.75">
      <c r="A74" s="2" t="s">
        <v>265</v>
      </c>
      <c r="B74" s="2" t="s">
        <v>103</v>
      </c>
      <c r="C74" s="16">
        <v>263</v>
      </c>
      <c r="D74" s="17">
        <v>336</v>
      </c>
      <c r="E74" s="17">
        <v>320</v>
      </c>
      <c r="F74" s="17">
        <v>472</v>
      </c>
      <c r="G74" s="17">
        <v>452</v>
      </c>
      <c r="H74" s="17">
        <v>460</v>
      </c>
      <c r="I74" s="23">
        <v>1</v>
      </c>
      <c r="J74"/>
      <c r="K74"/>
      <c r="L74"/>
    </row>
    <row r="75" spans="1:12" ht="12.75">
      <c r="A75" s="13"/>
      <c r="B75" s="12" t="s">
        <v>284</v>
      </c>
      <c r="C75" s="18">
        <v>0</v>
      </c>
      <c r="D75" s="19">
        <v>82</v>
      </c>
      <c r="E75" s="19">
        <v>99</v>
      </c>
      <c r="F75" s="19">
        <v>59</v>
      </c>
      <c r="G75" s="19">
        <v>31</v>
      </c>
      <c r="H75" s="19">
        <v>6</v>
      </c>
      <c r="I75" s="24">
        <v>1</v>
      </c>
      <c r="J75"/>
      <c r="K75"/>
      <c r="L75"/>
    </row>
    <row r="76" spans="1:12" ht="12.75">
      <c r="A76" s="13"/>
      <c r="B76" s="12" t="s">
        <v>216</v>
      </c>
      <c r="C76" s="18">
        <v>21</v>
      </c>
      <c r="D76" s="19">
        <v>15</v>
      </c>
      <c r="E76" s="19">
        <v>11</v>
      </c>
      <c r="F76" s="19">
        <v>6</v>
      </c>
      <c r="G76" s="19">
        <v>3</v>
      </c>
      <c r="H76" s="19">
        <v>2</v>
      </c>
      <c r="I76" s="24">
        <v>1</v>
      </c>
      <c r="J76"/>
      <c r="K76"/>
      <c r="L76"/>
    </row>
    <row r="77" spans="1:12" ht="12.75">
      <c r="A77" s="13"/>
      <c r="B77" s="12" t="s">
        <v>217</v>
      </c>
      <c r="C77" s="18">
        <v>35</v>
      </c>
      <c r="D77" s="19">
        <v>28</v>
      </c>
      <c r="E77" s="19">
        <v>36</v>
      </c>
      <c r="F77" s="19">
        <v>22</v>
      </c>
      <c r="G77" s="19">
        <v>17</v>
      </c>
      <c r="H77" s="19">
        <v>4</v>
      </c>
      <c r="I77" s="24">
        <v>1</v>
      </c>
      <c r="J77"/>
      <c r="K77"/>
      <c r="L77"/>
    </row>
    <row r="78" spans="1:12" ht="12.75">
      <c r="A78" s="13"/>
      <c r="B78" s="12" t="s">
        <v>206</v>
      </c>
      <c r="C78" s="18">
        <v>162</v>
      </c>
      <c r="D78" s="19">
        <v>135</v>
      </c>
      <c r="E78" s="19">
        <v>106</v>
      </c>
      <c r="F78" s="19">
        <v>51</v>
      </c>
      <c r="G78" s="19">
        <v>16</v>
      </c>
      <c r="H78" s="19">
        <v>4</v>
      </c>
      <c r="I78" s="24">
        <v>1</v>
      </c>
      <c r="J78"/>
      <c r="K78"/>
      <c r="L78"/>
    </row>
    <row r="79" spans="1:12" ht="12.75">
      <c r="A79" s="13"/>
      <c r="B79" s="12" t="s">
        <v>198</v>
      </c>
      <c r="C79" s="18">
        <v>17</v>
      </c>
      <c r="D79" s="19">
        <v>14</v>
      </c>
      <c r="E79" s="19">
        <v>9</v>
      </c>
      <c r="F79" s="19">
        <v>5</v>
      </c>
      <c r="G79" s="19">
        <v>2</v>
      </c>
      <c r="H79" s="19">
        <v>1</v>
      </c>
      <c r="I79" s="24">
        <v>1</v>
      </c>
      <c r="J79"/>
      <c r="K79"/>
      <c r="L79"/>
    </row>
    <row r="80" spans="1:12" ht="12.75">
      <c r="A80" s="13"/>
      <c r="B80" s="12" t="s">
        <v>285</v>
      </c>
      <c r="C80" s="18">
        <v>0</v>
      </c>
      <c r="D80" s="19">
        <v>0</v>
      </c>
      <c r="E80" s="19">
        <v>203</v>
      </c>
      <c r="F80" s="19">
        <v>184</v>
      </c>
      <c r="G80" s="19">
        <v>177</v>
      </c>
      <c r="H80" s="19">
        <v>165</v>
      </c>
      <c r="I80" s="24">
        <v>1</v>
      </c>
      <c r="J80"/>
      <c r="K80"/>
      <c r="L80"/>
    </row>
    <row r="81" spans="1:12" ht="12.75">
      <c r="A81" s="13"/>
      <c r="B81" s="12" t="s">
        <v>218</v>
      </c>
      <c r="C81" s="18">
        <v>115</v>
      </c>
      <c r="D81" s="19">
        <v>98</v>
      </c>
      <c r="E81" s="19">
        <v>90</v>
      </c>
      <c r="F81" s="19">
        <v>43</v>
      </c>
      <c r="G81" s="19">
        <v>25</v>
      </c>
      <c r="H81" s="19">
        <v>10</v>
      </c>
      <c r="I81" s="24">
        <v>1</v>
      </c>
      <c r="J81"/>
      <c r="K81"/>
      <c r="L81"/>
    </row>
    <row r="82" spans="1:12" ht="12.75">
      <c r="A82" s="13"/>
      <c r="B82" s="12" t="s">
        <v>93</v>
      </c>
      <c r="C82" s="18">
        <v>0</v>
      </c>
      <c r="D82" s="19">
        <v>0</v>
      </c>
      <c r="E82" s="19">
        <v>2</v>
      </c>
      <c r="F82" s="19">
        <v>1</v>
      </c>
      <c r="G82" s="19">
        <v>0</v>
      </c>
      <c r="H82" s="19">
        <v>0</v>
      </c>
      <c r="I82" s="24"/>
      <c r="J82"/>
      <c r="K82"/>
      <c r="L82"/>
    </row>
    <row r="83" spans="1:12" ht="12.75">
      <c r="A83" s="13"/>
      <c r="B83" s="12" t="s">
        <v>210</v>
      </c>
      <c r="C83" s="18">
        <v>5</v>
      </c>
      <c r="D83" s="19">
        <v>2</v>
      </c>
      <c r="E83" s="19">
        <v>1</v>
      </c>
      <c r="F83" s="19">
        <v>0</v>
      </c>
      <c r="G83" s="19">
        <v>0</v>
      </c>
      <c r="H83" s="19">
        <v>0</v>
      </c>
      <c r="I83" s="24">
        <v>1</v>
      </c>
      <c r="J83"/>
      <c r="K83"/>
      <c r="L83"/>
    </row>
    <row r="84" spans="1:12" ht="12.75">
      <c r="A84" s="13"/>
      <c r="B84" s="12" t="s">
        <v>219</v>
      </c>
      <c r="C84" s="18">
        <v>55</v>
      </c>
      <c r="D84" s="19">
        <v>24</v>
      </c>
      <c r="E84" s="19">
        <v>10</v>
      </c>
      <c r="F84" s="19">
        <v>4</v>
      </c>
      <c r="G84" s="19">
        <v>1</v>
      </c>
      <c r="H84" s="19">
        <v>1</v>
      </c>
      <c r="I84" s="24">
        <v>1</v>
      </c>
      <c r="J84"/>
      <c r="K84"/>
      <c r="L84"/>
    </row>
    <row r="85" spans="1:12" ht="12.75">
      <c r="A85" s="13"/>
      <c r="B85" s="12" t="s">
        <v>212</v>
      </c>
      <c r="C85" s="18">
        <v>8</v>
      </c>
      <c r="D85" s="19">
        <v>4</v>
      </c>
      <c r="E85" s="19">
        <v>2</v>
      </c>
      <c r="F85" s="19">
        <v>1</v>
      </c>
      <c r="G85" s="19">
        <v>1</v>
      </c>
      <c r="H85" s="19">
        <v>0</v>
      </c>
      <c r="I85" s="24">
        <v>1</v>
      </c>
      <c r="J85"/>
      <c r="K85"/>
      <c r="L85"/>
    </row>
    <row r="86" spans="1:12" ht="12.75">
      <c r="A86" s="13"/>
      <c r="B86" s="12" t="s">
        <v>220</v>
      </c>
      <c r="C86" s="18">
        <v>15</v>
      </c>
      <c r="D86" s="19">
        <v>9</v>
      </c>
      <c r="E86" s="19">
        <v>3</v>
      </c>
      <c r="F86" s="19">
        <v>3</v>
      </c>
      <c r="G86" s="19">
        <v>0</v>
      </c>
      <c r="H86" s="19">
        <v>2</v>
      </c>
      <c r="I86" s="24">
        <v>1</v>
      </c>
      <c r="J86"/>
      <c r="K86"/>
      <c r="L86"/>
    </row>
    <row r="87" spans="1:12" ht="12.75">
      <c r="A87" s="13"/>
      <c r="B87" s="12" t="s">
        <v>221</v>
      </c>
      <c r="C87" s="18">
        <v>8</v>
      </c>
      <c r="D87" s="19">
        <v>7</v>
      </c>
      <c r="E87" s="19">
        <v>2</v>
      </c>
      <c r="F87" s="19">
        <v>2</v>
      </c>
      <c r="G87" s="19">
        <v>2</v>
      </c>
      <c r="H87" s="19">
        <v>3</v>
      </c>
      <c r="I87" s="24">
        <v>1</v>
      </c>
      <c r="J87"/>
      <c r="K87"/>
      <c r="L87"/>
    </row>
    <row r="88" spans="1:12" ht="12.75">
      <c r="A88" s="13"/>
      <c r="B88" s="12" t="s">
        <v>222</v>
      </c>
      <c r="C88" s="18">
        <v>22</v>
      </c>
      <c r="D88" s="19">
        <v>14</v>
      </c>
      <c r="E88" s="19">
        <v>10</v>
      </c>
      <c r="F88" s="19">
        <v>3</v>
      </c>
      <c r="G88" s="19">
        <v>0</v>
      </c>
      <c r="H88" s="19">
        <v>0</v>
      </c>
      <c r="I88" s="24">
        <v>1</v>
      </c>
      <c r="J88"/>
      <c r="K88"/>
      <c r="L88"/>
    </row>
    <row r="89" spans="1:12" ht="12.75">
      <c r="A89" s="13"/>
      <c r="B89" s="12" t="s">
        <v>223</v>
      </c>
      <c r="C89" s="18">
        <v>109</v>
      </c>
      <c r="D89" s="19">
        <v>112</v>
      </c>
      <c r="E89" s="19">
        <v>132</v>
      </c>
      <c r="F89" s="19">
        <v>61</v>
      </c>
      <c r="G89" s="19">
        <v>29</v>
      </c>
      <c r="H89" s="19">
        <v>20</v>
      </c>
      <c r="I89" s="24">
        <v>1</v>
      </c>
      <c r="J89"/>
      <c r="K89"/>
      <c r="L89"/>
    </row>
    <row r="90" spans="1:12" ht="12.75">
      <c r="A90" s="13"/>
      <c r="B90" s="12" t="s">
        <v>151</v>
      </c>
      <c r="C90" s="18">
        <v>847</v>
      </c>
      <c r="D90" s="19">
        <v>1290</v>
      </c>
      <c r="E90" s="19">
        <v>1476</v>
      </c>
      <c r="F90" s="19">
        <v>1452</v>
      </c>
      <c r="G90" s="19">
        <v>1415</v>
      </c>
      <c r="H90" s="19">
        <v>1417</v>
      </c>
      <c r="I90" s="24">
        <v>1</v>
      </c>
      <c r="J90"/>
      <c r="K90"/>
      <c r="L90"/>
    </row>
    <row r="91" spans="1:12" ht="12.75">
      <c r="A91" s="13"/>
      <c r="B91" s="12" t="s">
        <v>61</v>
      </c>
      <c r="C91" s="18">
        <v>0</v>
      </c>
      <c r="D91" s="19">
        <v>0</v>
      </c>
      <c r="E91" s="19">
        <v>0</v>
      </c>
      <c r="F91" s="19">
        <v>5</v>
      </c>
      <c r="G91" s="19">
        <v>38</v>
      </c>
      <c r="H91" s="19">
        <v>65</v>
      </c>
      <c r="I91" s="24"/>
      <c r="J91"/>
      <c r="K91"/>
      <c r="L91"/>
    </row>
    <row r="92" spans="1:12" ht="12.75">
      <c r="A92" s="13"/>
      <c r="B92" s="12" t="s">
        <v>224</v>
      </c>
      <c r="C92" s="18">
        <v>22</v>
      </c>
      <c r="D92" s="19">
        <v>11</v>
      </c>
      <c r="E92" s="19">
        <v>8</v>
      </c>
      <c r="F92" s="19">
        <v>12</v>
      </c>
      <c r="G92" s="19">
        <v>2</v>
      </c>
      <c r="H92" s="19">
        <v>0</v>
      </c>
      <c r="I92" s="24">
        <v>1</v>
      </c>
      <c r="J92"/>
      <c r="K92"/>
      <c r="L92"/>
    </row>
    <row r="93" spans="1:12" ht="12.75">
      <c r="A93" s="13"/>
      <c r="B93" s="12" t="s">
        <v>225</v>
      </c>
      <c r="C93" s="18">
        <v>167</v>
      </c>
      <c r="D93" s="19">
        <v>67</v>
      </c>
      <c r="E93" s="19">
        <v>14</v>
      </c>
      <c r="F93" s="19">
        <v>14</v>
      </c>
      <c r="G93" s="19">
        <v>4</v>
      </c>
      <c r="H93" s="19">
        <v>0</v>
      </c>
      <c r="I93" s="24">
        <v>1</v>
      </c>
      <c r="J93"/>
      <c r="K93"/>
      <c r="L93"/>
    </row>
    <row r="94" spans="1:12" ht="12.75">
      <c r="A94" s="13"/>
      <c r="B94" s="12" t="s">
        <v>226</v>
      </c>
      <c r="C94" s="18">
        <v>49</v>
      </c>
      <c r="D94" s="19">
        <v>50</v>
      </c>
      <c r="E94" s="19">
        <v>47</v>
      </c>
      <c r="F94" s="19">
        <v>15</v>
      </c>
      <c r="G94" s="19">
        <v>10</v>
      </c>
      <c r="H94" s="19">
        <v>5</v>
      </c>
      <c r="I94" s="24">
        <v>1</v>
      </c>
      <c r="J94"/>
      <c r="K94"/>
      <c r="L94"/>
    </row>
    <row r="95" spans="1:12" ht="12.75">
      <c r="A95" s="13"/>
      <c r="B95" s="12" t="s">
        <v>227</v>
      </c>
      <c r="C95" s="18">
        <v>122</v>
      </c>
      <c r="D95" s="19">
        <v>119</v>
      </c>
      <c r="E95" s="19">
        <v>146</v>
      </c>
      <c r="F95" s="19">
        <v>99</v>
      </c>
      <c r="G95" s="19">
        <v>71</v>
      </c>
      <c r="H95" s="19">
        <v>54</v>
      </c>
      <c r="I95" s="24">
        <v>1</v>
      </c>
      <c r="J95"/>
      <c r="K95"/>
      <c r="L95"/>
    </row>
    <row r="96" spans="1:12" ht="12.75">
      <c r="A96" s="2" t="s">
        <v>240</v>
      </c>
      <c r="B96" s="2" t="s">
        <v>103</v>
      </c>
      <c r="C96" s="16">
        <v>1142</v>
      </c>
      <c r="D96" s="17">
        <v>1074</v>
      </c>
      <c r="E96" s="17">
        <v>936</v>
      </c>
      <c r="F96" s="17">
        <v>977</v>
      </c>
      <c r="G96" s="17">
        <v>918</v>
      </c>
      <c r="H96" s="17">
        <v>850</v>
      </c>
      <c r="I96" s="23">
        <v>1</v>
      </c>
      <c r="J96"/>
      <c r="K96"/>
      <c r="L96"/>
    </row>
    <row r="97" spans="1:12" ht="12.75">
      <c r="A97" s="13"/>
      <c r="B97" s="12" t="s">
        <v>286</v>
      </c>
      <c r="C97" s="18">
        <v>236</v>
      </c>
      <c r="D97" s="19">
        <v>181</v>
      </c>
      <c r="E97" s="19">
        <v>135</v>
      </c>
      <c r="F97" s="19">
        <v>113</v>
      </c>
      <c r="G97" s="19">
        <v>117</v>
      </c>
      <c r="H97" s="19">
        <v>74</v>
      </c>
      <c r="I97" s="24">
        <v>1</v>
      </c>
      <c r="J97"/>
      <c r="K97"/>
      <c r="L97"/>
    </row>
    <row r="98" spans="1:12" ht="12.75">
      <c r="A98" s="13"/>
      <c r="B98" s="12" t="s">
        <v>288</v>
      </c>
      <c r="C98" s="18">
        <v>9</v>
      </c>
      <c r="D98" s="19">
        <v>2</v>
      </c>
      <c r="E98" s="19">
        <v>3</v>
      </c>
      <c r="F98" s="19">
        <v>0</v>
      </c>
      <c r="G98" s="19">
        <v>0</v>
      </c>
      <c r="H98" s="19">
        <v>0</v>
      </c>
      <c r="I98" s="24"/>
      <c r="J98"/>
      <c r="K98"/>
      <c r="L98"/>
    </row>
    <row r="99" spans="1:12" ht="12.75">
      <c r="A99" s="13"/>
      <c r="B99" s="12" t="s">
        <v>195</v>
      </c>
      <c r="C99" s="18">
        <v>2</v>
      </c>
      <c r="D99" s="19">
        <v>0</v>
      </c>
      <c r="E99" s="19">
        <v>0</v>
      </c>
      <c r="F99" s="19">
        <v>0</v>
      </c>
      <c r="G99" s="19">
        <v>0</v>
      </c>
      <c r="H99" s="19">
        <v>0</v>
      </c>
      <c r="I99" s="24"/>
      <c r="J99"/>
      <c r="K99"/>
      <c r="L99"/>
    </row>
    <row r="100" spans="1:12" ht="12.75">
      <c r="A100" s="13"/>
      <c r="B100" s="12" t="s">
        <v>141</v>
      </c>
      <c r="C100" s="18">
        <v>4</v>
      </c>
      <c r="D100" s="19">
        <v>0</v>
      </c>
      <c r="E100" s="19">
        <v>0</v>
      </c>
      <c r="F100" s="19">
        <v>0</v>
      </c>
      <c r="G100" s="19">
        <v>0</v>
      </c>
      <c r="H100" s="19">
        <v>0</v>
      </c>
      <c r="I100" s="24"/>
      <c r="J100"/>
      <c r="K100"/>
      <c r="L100"/>
    </row>
    <row r="101" spans="1:12" ht="12.75">
      <c r="A101" s="13"/>
      <c r="B101" s="12" t="s">
        <v>287</v>
      </c>
      <c r="C101" s="18">
        <v>0</v>
      </c>
      <c r="D101" s="19">
        <v>0</v>
      </c>
      <c r="E101" s="19">
        <v>392</v>
      </c>
      <c r="F101" s="19">
        <v>419</v>
      </c>
      <c r="G101" s="19">
        <v>430</v>
      </c>
      <c r="H101" s="19">
        <v>409</v>
      </c>
      <c r="I101" s="24">
        <v>1</v>
      </c>
      <c r="J101"/>
      <c r="K101"/>
      <c r="L101"/>
    </row>
    <row r="102" spans="1:12" ht="12.75">
      <c r="A102" s="13"/>
      <c r="B102" s="12" t="s">
        <v>289</v>
      </c>
      <c r="C102" s="18">
        <v>19</v>
      </c>
      <c r="D102" s="19">
        <v>7</v>
      </c>
      <c r="E102" s="19">
        <v>2</v>
      </c>
      <c r="F102" s="19">
        <v>0</v>
      </c>
      <c r="G102" s="19">
        <v>0</v>
      </c>
      <c r="H102" s="19">
        <v>0</v>
      </c>
      <c r="I102" s="24"/>
      <c r="J102"/>
      <c r="K102"/>
      <c r="L102"/>
    </row>
    <row r="103" spans="1:12" ht="12.75">
      <c r="A103" s="13"/>
      <c r="B103" s="12" t="s">
        <v>290</v>
      </c>
      <c r="C103" s="18">
        <v>89</v>
      </c>
      <c r="D103" s="19">
        <v>74</v>
      </c>
      <c r="E103" s="19">
        <v>66</v>
      </c>
      <c r="F103" s="19">
        <v>56</v>
      </c>
      <c r="G103" s="19">
        <v>58</v>
      </c>
      <c r="H103" s="19">
        <v>33</v>
      </c>
      <c r="I103" s="24">
        <v>1</v>
      </c>
      <c r="J103"/>
      <c r="K103"/>
      <c r="L103"/>
    </row>
    <row r="104" spans="1:12" ht="12.75">
      <c r="A104" s="13"/>
      <c r="B104" s="12" t="s">
        <v>291</v>
      </c>
      <c r="C104" s="18">
        <v>165</v>
      </c>
      <c r="D104" s="19">
        <v>183</v>
      </c>
      <c r="E104" s="19">
        <v>180</v>
      </c>
      <c r="F104" s="19">
        <v>213</v>
      </c>
      <c r="G104" s="19">
        <v>209</v>
      </c>
      <c r="H104" s="19">
        <v>217</v>
      </c>
      <c r="I104" s="24">
        <v>1</v>
      </c>
      <c r="J104"/>
      <c r="K104"/>
      <c r="L104"/>
    </row>
    <row r="105" spans="1:12" ht="12.75">
      <c r="A105" s="13"/>
      <c r="B105" s="12" t="s">
        <v>220</v>
      </c>
      <c r="C105" s="18">
        <v>96</v>
      </c>
      <c r="D105" s="19">
        <v>108</v>
      </c>
      <c r="E105" s="19">
        <v>116</v>
      </c>
      <c r="F105" s="19">
        <v>124</v>
      </c>
      <c r="G105" s="19">
        <v>141</v>
      </c>
      <c r="H105" s="19">
        <v>79</v>
      </c>
      <c r="I105" s="24">
        <v>1</v>
      </c>
      <c r="J105"/>
      <c r="K105"/>
      <c r="L105"/>
    </row>
    <row r="106" spans="1:12" ht="12.75">
      <c r="A106" s="13"/>
      <c r="B106" s="12" t="s">
        <v>151</v>
      </c>
      <c r="C106" s="18">
        <v>304</v>
      </c>
      <c r="D106" s="19">
        <v>495</v>
      </c>
      <c r="E106" s="19">
        <v>472</v>
      </c>
      <c r="F106" s="19">
        <v>492</v>
      </c>
      <c r="G106" s="19">
        <v>524</v>
      </c>
      <c r="H106" s="19">
        <v>528</v>
      </c>
      <c r="I106" s="24">
        <v>1</v>
      </c>
      <c r="J106"/>
      <c r="K106"/>
      <c r="L106"/>
    </row>
    <row r="107" spans="1:12" ht="12.75">
      <c r="A107" s="13"/>
      <c r="B107" s="12" t="s">
        <v>64</v>
      </c>
      <c r="C107" s="18">
        <v>0</v>
      </c>
      <c r="D107" s="19">
        <v>98</v>
      </c>
      <c r="E107" s="19">
        <v>96</v>
      </c>
      <c r="F107" s="19">
        <v>98</v>
      </c>
      <c r="G107" s="19">
        <v>68</v>
      </c>
      <c r="H107" s="19">
        <v>34</v>
      </c>
      <c r="I107" s="24">
        <v>1</v>
      </c>
      <c r="J107"/>
      <c r="K107"/>
      <c r="L107"/>
    </row>
    <row r="108" spans="1:12" ht="12.75">
      <c r="A108" s="13"/>
      <c r="B108" s="12" t="s">
        <v>143</v>
      </c>
      <c r="C108" s="18">
        <v>0</v>
      </c>
      <c r="D108" s="19">
        <v>22</v>
      </c>
      <c r="E108" s="19">
        <v>51</v>
      </c>
      <c r="F108" s="19">
        <v>85</v>
      </c>
      <c r="G108" s="19">
        <v>109</v>
      </c>
      <c r="H108" s="19">
        <v>79</v>
      </c>
      <c r="I108" s="24">
        <v>1</v>
      </c>
      <c r="J108"/>
      <c r="K108"/>
      <c r="L108"/>
    </row>
    <row r="109" spans="1:12" ht="12.75">
      <c r="A109" s="13"/>
      <c r="B109" s="12" t="s">
        <v>144</v>
      </c>
      <c r="C109" s="18">
        <v>0</v>
      </c>
      <c r="D109" s="19">
        <v>0</v>
      </c>
      <c r="E109" s="19">
        <v>16</v>
      </c>
      <c r="F109" s="19">
        <v>41</v>
      </c>
      <c r="G109" s="19">
        <v>74</v>
      </c>
      <c r="H109" s="19">
        <v>139</v>
      </c>
      <c r="I109" s="24">
        <v>1</v>
      </c>
      <c r="J109"/>
      <c r="K109"/>
      <c r="L109"/>
    </row>
    <row r="110" spans="1:12" ht="12.75">
      <c r="A110" s="13"/>
      <c r="B110" s="12" t="s">
        <v>194</v>
      </c>
      <c r="C110" s="18">
        <v>380</v>
      </c>
      <c r="D110" s="19">
        <v>351</v>
      </c>
      <c r="E110" s="19">
        <v>323</v>
      </c>
      <c r="F110" s="19">
        <v>303</v>
      </c>
      <c r="G110" s="19">
        <v>282</v>
      </c>
      <c r="H110" s="19">
        <v>300</v>
      </c>
      <c r="I110" s="24">
        <v>1</v>
      </c>
      <c r="J110"/>
      <c r="K110"/>
      <c r="L110"/>
    </row>
    <row r="111" spans="1:12" ht="12.75">
      <c r="A111" s="2" t="s">
        <v>241</v>
      </c>
      <c r="B111" s="2" t="s">
        <v>103</v>
      </c>
      <c r="C111" s="16">
        <v>329</v>
      </c>
      <c r="D111" s="17">
        <v>305</v>
      </c>
      <c r="E111" s="17">
        <v>380</v>
      </c>
      <c r="F111" s="17">
        <v>439</v>
      </c>
      <c r="G111" s="17">
        <v>420</v>
      </c>
      <c r="H111" s="17">
        <v>366</v>
      </c>
      <c r="I111" s="23">
        <v>1</v>
      </c>
      <c r="J111"/>
      <c r="K111"/>
      <c r="L111"/>
    </row>
    <row r="112" spans="1:12" ht="12.75">
      <c r="A112" s="13"/>
      <c r="B112" s="12" t="s">
        <v>104</v>
      </c>
      <c r="C112" s="18">
        <v>59</v>
      </c>
      <c r="D112" s="19">
        <v>47</v>
      </c>
      <c r="E112" s="19">
        <v>23</v>
      </c>
      <c r="F112" s="19">
        <v>12</v>
      </c>
      <c r="G112" s="19">
        <v>5</v>
      </c>
      <c r="H112" s="19">
        <v>1</v>
      </c>
      <c r="I112" s="24"/>
      <c r="J112"/>
      <c r="K112"/>
      <c r="L112"/>
    </row>
    <row r="113" spans="1:12" ht="12.75">
      <c r="A113" s="13"/>
      <c r="B113" s="12" t="s">
        <v>57</v>
      </c>
      <c r="C113" s="18">
        <v>123</v>
      </c>
      <c r="D113" s="19">
        <v>119</v>
      </c>
      <c r="E113" s="19">
        <v>0</v>
      </c>
      <c r="F113" s="19">
        <v>120</v>
      </c>
      <c r="G113" s="19">
        <v>113</v>
      </c>
      <c r="H113" s="19">
        <v>75</v>
      </c>
      <c r="I113" s="24">
        <v>1</v>
      </c>
      <c r="J113"/>
      <c r="K113"/>
      <c r="L113"/>
    </row>
    <row r="114" spans="1:12" ht="12.75">
      <c r="A114" s="13"/>
      <c r="B114" s="12" t="s">
        <v>66</v>
      </c>
      <c r="C114" s="18">
        <v>0</v>
      </c>
      <c r="D114" s="19">
        <v>0</v>
      </c>
      <c r="E114" s="19">
        <v>19</v>
      </c>
      <c r="F114" s="19">
        <v>19</v>
      </c>
      <c r="G114" s="19">
        <v>17</v>
      </c>
      <c r="H114" s="19">
        <v>17</v>
      </c>
      <c r="I114" s="24">
        <v>1</v>
      </c>
      <c r="J114"/>
      <c r="K114"/>
      <c r="L114"/>
    </row>
    <row r="115" spans="1:12" ht="12.75">
      <c r="A115" s="13"/>
      <c r="B115" s="12" t="s">
        <v>144</v>
      </c>
      <c r="C115" s="18">
        <v>159</v>
      </c>
      <c r="D115" s="19">
        <v>159</v>
      </c>
      <c r="E115" s="19">
        <v>159</v>
      </c>
      <c r="F115" s="19">
        <v>131</v>
      </c>
      <c r="G115" s="19">
        <v>107</v>
      </c>
      <c r="H115" s="19">
        <v>94</v>
      </c>
      <c r="I115" s="24">
        <v>1</v>
      </c>
      <c r="J115"/>
      <c r="K115"/>
      <c r="L115"/>
    </row>
    <row r="116" spans="1:12" ht="12.75">
      <c r="A116" s="13"/>
      <c r="B116" s="12" t="s">
        <v>183</v>
      </c>
      <c r="C116" s="18">
        <v>15</v>
      </c>
      <c r="D116" s="19">
        <v>20</v>
      </c>
      <c r="E116" s="19">
        <v>24</v>
      </c>
      <c r="F116" s="19">
        <v>38</v>
      </c>
      <c r="G116" s="19">
        <v>40</v>
      </c>
      <c r="H116" s="19">
        <v>29</v>
      </c>
      <c r="I116" s="24">
        <v>1</v>
      </c>
      <c r="J116"/>
      <c r="K116"/>
      <c r="L116"/>
    </row>
    <row r="117" spans="1:12" ht="12.75">
      <c r="A117" s="2" t="s">
        <v>242</v>
      </c>
      <c r="B117" s="2" t="s">
        <v>103</v>
      </c>
      <c r="C117" s="16">
        <v>3508</v>
      </c>
      <c r="D117" s="17">
        <v>3623</v>
      </c>
      <c r="E117" s="17">
        <v>3528</v>
      </c>
      <c r="F117" s="17">
        <v>2924</v>
      </c>
      <c r="G117" s="17">
        <v>2524</v>
      </c>
      <c r="H117" s="17">
        <v>2392</v>
      </c>
      <c r="I117" s="23">
        <v>1</v>
      </c>
      <c r="J117"/>
      <c r="K117"/>
      <c r="L117"/>
    </row>
    <row r="118" spans="1:12" ht="12.75">
      <c r="A118" s="13"/>
      <c r="B118" s="12" t="s">
        <v>141</v>
      </c>
      <c r="C118" s="18">
        <v>0</v>
      </c>
      <c r="D118" s="19">
        <v>0</v>
      </c>
      <c r="E118" s="19">
        <v>29</v>
      </c>
      <c r="F118" s="19">
        <v>43</v>
      </c>
      <c r="G118" s="19">
        <v>43</v>
      </c>
      <c r="H118" s="19">
        <v>35</v>
      </c>
      <c r="I118" s="24">
        <v>1</v>
      </c>
      <c r="J118"/>
      <c r="K118"/>
      <c r="L118"/>
    </row>
    <row r="119" spans="1:12" ht="12.75">
      <c r="A119" s="13"/>
      <c r="B119" s="12" t="s">
        <v>142</v>
      </c>
      <c r="C119" s="18">
        <v>35</v>
      </c>
      <c r="D119" s="19">
        <v>55</v>
      </c>
      <c r="E119" s="19">
        <v>60</v>
      </c>
      <c r="F119" s="19">
        <v>43</v>
      </c>
      <c r="G119" s="19">
        <v>51</v>
      </c>
      <c r="H119" s="19">
        <v>41</v>
      </c>
      <c r="I119" s="24">
        <v>1</v>
      </c>
      <c r="J119"/>
      <c r="K119"/>
      <c r="L119"/>
    </row>
    <row r="120" spans="1:12" ht="12.75">
      <c r="A120" s="13"/>
      <c r="B120" s="12" t="s">
        <v>143</v>
      </c>
      <c r="C120" s="18">
        <v>0</v>
      </c>
      <c r="D120" s="19">
        <v>0</v>
      </c>
      <c r="E120" s="19">
        <v>0</v>
      </c>
      <c r="F120" s="19">
        <v>114</v>
      </c>
      <c r="G120" s="19">
        <v>97</v>
      </c>
      <c r="H120" s="19">
        <v>101</v>
      </c>
      <c r="I120" s="24">
        <v>1</v>
      </c>
      <c r="J120"/>
      <c r="K120"/>
      <c r="L120"/>
    </row>
    <row r="121" spans="1:12" ht="12.75">
      <c r="A121" s="13"/>
      <c r="B121" s="12" t="s">
        <v>144</v>
      </c>
      <c r="C121" s="18">
        <v>0</v>
      </c>
      <c r="D121" s="19">
        <v>17</v>
      </c>
      <c r="E121" s="19">
        <v>73</v>
      </c>
      <c r="F121" s="19">
        <v>97</v>
      </c>
      <c r="G121" s="19">
        <v>99</v>
      </c>
      <c r="H121" s="19">
        <v>100</v>
      </c>
      <c r="I121" s="24">
        <v>1</v>
      </c>
      <c r="J121"/>
      <c r="K121"/>
      <c r="L121"/>
    </row>
    <row r="122" spans="1:12" ht="12.75">
      <c r="A122" s="13"/>
      <c r="B122" s="12" t="s">
        <v>145</v>
      </c>
      <c r="C122" s="18">
        <v>230</v>
      </c>
      <c r="D122" s="19">
        <v>249</v>
      </c>
      <c r="E122" s="19">
        <v>45</v>
      </c>
      <c r="F122" s="19">
        <v>200</v>
      </c>
      <c r="G122" s="19">
        <v>194</v>
      </c>
      <c r="H122" s="19">
        <v>175</v>
      </c>
      <c r="I122" s="24">
        <v>1</v>
      </c>
      <c r="J122"/>
      <c r="K122"/>
      <c r="L122"/>
    </row>
    <row r="123" spans="1:12" ht="12.75">
      <c r="A123" s="13"/>
      <c r="B123" s="12" t="s">
        <v>108</v>
      </c>
      <c r="C123" s="18">
        <v>0</v>
      </c>
      <c r="D123" s="19">
        <v>0</v>
      </c>
      <c r="E123" s="19">
        <v>238</v>
      </c>
      <c r="F123" s="19">
        <v>64</v>
      </c>
      <c r="G123" s="19">
        <v>77</v>
      </c>
      <c r="H123" s="19">
        <v>87</v>
      </c>
      <c r="I123" s="24">
        <v>1</v>
      </c>
      <c r="J123"/>
      <c r="K123"/>
      <c r="L123"/>
    </row>
    <row r="124" spans="1:12" ht="12.75">
      <c r="A124" s="2" t="s">
        <v>243</v>
      </c>
      <c r="B124" s="2" t="s">
        <v>103</v>
      </c>
      <c r="C124" s="16">
        <v>1914</v>
      </c>
      <c r="D124" s="17">
        <v>1921</v>
      </c>
      <c r="E124" s="17">
        <v>1848</v>
      </c>
      <c r="F124" s="17">
        <v>1342</v>
      </c>
      <c r="G124" s="17">
        <v>1344</v>
      </c>
      <c r="H124" s="17">
        <v>1323</v>
      </c>
      <c r="I124" s="23">
        <v>1</v>
      </c>
      <c r="J124"/>
      <c r="K124"/>
      <c r="L124"/>
    </row>
    <row r="125" spans="1:12" ht="12.75">
      <c r="A125" s="13"/>
      <c r="B125" s="12" t="s">
        <v>292</v>
      </c>
      <c r="C125" s="18">
        <v>0</v>
      </c>
      <c r="D125" s="19">
        <v>0</v>
      </c>
      <c r="E125" s="19">
        <v>0</v>
      </c>
      <c r="F125" s="19">
        <v>357</v>
      </c>
      <c r="G125" s="19">
        <v>358</v>
      </c>
      <c r="H125" s="19">
        <v>370</v>
      </c>
      <c r="I125" s="24"/>
      <c r="J125"/>
      <c r="K125"/>
      <c r="L125"/>
    </row>
    <row r="126" spans="1:12" ht="12.75">
      <c r="A126" s="13"/>
      <c r="B126" s="12" t="s">
        <v>68</v>
      </c>
      <c r="C126" s="18">
        <v>0</v>
      </c>
      <c r="D126" s="19">
        <v>0</v>
      </c>
      <c r="E126" s="19">
        <v>0</v>
      </c>
      <c r="F126" s="19">
        <v>49</v>
      </c>
      <c r="G126" s="19">
        <v>65</v>
      </c>
      <c r="H126" s="19">
        <v>103</v>
      </c>
      <c r="I126" s="24">
        <v>1</v>
      </c>
      <c r="J126"/>
      <c r="K126"/>
      <c r="L126"/>
    </row>
    <row r="127" spans="1:12" ht="12.75">
      <c r="A127" s="13"/>
      <c r="B127" s="12" t="s">
        <v>140</v>
      </c>
      <c r="C127" s="18">
        <v>0</v>
      </c>
      <c r="D127" s="19">
        <v>0</v>
      </c>
      <c r="E127" s="19">
        <v>360</v>
      </c>
      <c r="F127" s="19">
        <v>21</v>
      </c>
      <c r="G127" s="19">
        <v>10</v>
      </c>
      <c r="H127" s="19">
        <v>7</v>
      </c>
      <c r="I127" s="24">
        <v>1</v>
      </c>
      <c r="J127"/>
      <c r="K127"/>
      <c r="L127"/>
    </row>
    <row r="128" spans="1:12" ht="12.75">
      <c r="A128" s="13"/>
      <c r="B128" s="12" t="s">
        <v>72</v>
      </c>
      <c r="C128" s="18">
        <v>0</v>
      </c>
      <c r="D128" s="19">
        <v>0</v>
      </c>
      <c r="E128" s="19">
        <v>0</v>
      </c>
      <c r="F128" s="19">
        <v>30</v>
      </c>
      <c r="G128" s="19">
        <v>38</v>
      </c>
      <c r="H128" s="19">
        <v>42</v>
      </c>
      <c r="I128" s="24"/>
      <c r="J128"/>
      <c r="K128"/>
      <c r="L128"/>
    </row>
    <row r="129" spans="1:12" ht="12.75">
      <c r="A129" s="13"/>
      <c r="B129" s="12" t="s">
        <v>74</v>
      </c>
      <c r="C129" s="18">
        <v>0</v>
      </c>
      <c r="D129" s="19">
        <v>0</v>
      </c>
      <c r="E129" s="19">
        <v>0</v>
      </c>
      <c r="F129" s="19">
        <v>106</v>
      </c>
      <c r="G129" s="19">
        <v>79</v>
      </c>
      <c r="H129" s="19">
        <v>41</v>
      </c>
      <c r="I129" s="24"/>
      <c r="J129"/>
      <c r="K129"/>
      <c r="L129"/>
    </row>
    <row r="130" spans="1:12" ht="12.75">
      <c r="A130" s="13"/>
      <c r="B130" s="12" t="s">
        <v>75</v>
      </c>
      <c r="C130" s="18">
        <v>0</v>
      </c>
      <c r="D130" s="19">
        <v>0</v>
      </c>
      <c r="E130" s="19">
        <v>0</v>
      </c>
      <c r="F130" s="19">
        <v>221</v>
      </c>
      <c r="G130" s="19">
        <v>189</v>
      </c>
      <c r="H130" s="19">
        <v>167</v>
      </c>
      <c r="I130" s="24"/>
      <c r="J130"/>
      <c r="K130"/>
      <c r="L130"/>
    </row>
    <row r="131" spans="1:12" ht="12.75">
      <c r="A131" s="13"/>
      <c r="B131" s="12" t="s">
        <v>108</v>
      </c>
      <c r="C131" s="18">
        <v>153</v>
      </c>
      <c r="D131" s="19">
        <v>141</v>
      </c>
      <c r="E131" s="19">
        <v>113</v>
      </c>
      <c r="F131" s="19">
        <v>122</v>
      </c>
      <c r="G131" s="19">
        <v>110</v>
      </c>
      <c r="H131" s="19">
        <v>121</v>
      </c>
      <c r="I131" s="24">
        <v>1</v>
      </c>
      <c r="J131"/>
      <c r="K131"/>
      <c r="L131"/>
    </row>
    <row r="132" spans="1:12" ht="12.75">
      <c r="A132" s="13"/>
      <c r="B132" s="12" t="s">
        <v>73</v>
      </c>
      <c r="C132" s="18">
        <v>0</v>
      </c>
      <c r="D132" s="19">
        <v>0</v>
      </c>
      <c r="E132" s="19">
        <v>0</v>
      </c>
      <c r="F132" s="19">
        <v>0</v>
      </c>
      <c r="G132" s="19">
        <v>50</v>
      </c>
      <c r="H132" s="19">
        <v>82</v>
      </c>
      <c r="I132" s="24"/>
      <c r="J132"/>
      <c r="K132"/>
      <c r="L132"/>
    </row>
    <row r="133" spans="1:12" ht="12.75">
      <c r="A133" s="2" t="s">
        <v>244</v>
      </c>
      <c r="B133" s="2" t="s">
        <v>103</v>
      </c>
      <c r="C133" s="16">
        <v>2616</v>
      </c>
      <c r="D133" s="17">
        <v>2963</v>
      </c>
      <c r="E133" s="17">
        <v>3114</v>
      </c>
      <c r="F133" s="17">
        <v>3516</v>
      </c>
      <c r="G133" s="17">
        <v>3581</v>
      </c>
      <c r="H133" s="17">
        <v>3676</v>
      </c>
      <c r="I133" s="23">
        <v>1</v>
      </c>
      <c r="J133"/>
      <c r="K133"/>
      <c r="L133"/>
    </row>
    <row r="134" spans="1:12" ht="12.75">
      <c r="A134" s="13"/>
      <c r="B134" s="12" t="s">
        <v>293</v>
      </c>
      <c r="C134" s="18">
        <v>0</v>
      </c>
      <c r="D134" s="19">
        <v>0</v>
      </c>
      <c r="E134" s="19">
        <v>0</v>
      </c>
      <c r="F134" s="19">
        <v>0</v>
      </c>
      <c r="G134" s="19">
        <v>0</v>
      </c>
      <c r="H134" s="19">
        <v>0</v>
      </c>
      <c r="I134" s="24">
        <v>1</v>
      </c>
      <c r="J134"/>
      <c r="K134"/>
      <c r="L134"/>
    </row>
    <row r="135" spans="1:12" ht="12.75">
      <c r="A135" s="13"/>
      <c r="B135" s="12" t="s">
        <v>100</v>
      </c>
      <c r="C135" s="18">
        <v>14</v>
      </c>
      <c r="D135" s="19">
        <v>8</v>
      </c>
      <c r="E135" s="19">
        <v>5</v>
      </c>
      <c r="F135" s="19">
        <v>3</v>
      </c>
      <c r="G135" s="19">
        <v>2</v>
      </c>
      <c r="H135" s="19">
        <v>0</v>
      </c>
      <c r="I135" s="24"/>
      <c r="J135"/>
      <c r="K135"/>
      <c r="L135"/>
    </row>
    <row r="136" spans="1:12" ht="12.75">
      <c r="A136" s="13"/>
      <c r="B136" s="12" t="s">
        <v>104</v>
      </c>
      <c r="C136" s="18">
        <v>252</v>
      </c>
      <c r="D136" s="19">
        <v>256</v>
      </c>
      <c r="E136" s="19">
        <v>235</v>
      </c>
      <c r="F136" s="19">
        <v>218</v>
      </c>
      <c r="G136" s="19">
        <v>234</v>
      </c>
      <c r="H136" s="19">
        <v>195</v>
      </c>
      <c r="I136" s="24">
        <v>1</v>
      </c>
      <c r="J136"/>
      <c r="K136"/>
      <c r="L136"/>
    </row>
    <row r="137" spans="1:12" ht="12.75">
      <c r="A137" s="13"/>
      <c r="B137" s="12" t="s">
        <v>148</v>
      </c>
      <c r="C137" s="18">
        <v>5</v>
      </c>
      <c r="D137" s="19">
        <v>4</v>
      </c>
      <c r="E137" s="19">
        <v>0</v>
      </c>
      <c r="F137" s="19">
        <v>0</v>
      </c>
      <c r="G137" s="19">
        <v>0</v>
      </c>
      <c r="H137" s="19">
        <v>0</v>
      </c>
      <c r="I137" s="24"/>
      <c r="J137"/>
      <c r="K137"/>
      <c r="L137"/>
    </row>
    <row r="138" spans="1:12" ht="12.75">
      <c r="A138" s="13"/>
      <c r="B138" s="12" t="s">
        <v>294</v>
      </c>
      <c r="C138" s="18">
        <v>0</v>
      </c>
      <c r="D138" s="19">
        <v>0</v>
      </c>
      <c r="E138" s="19">
        <v>0</v>
      </c>
      <c r="F138" s="19">
        <v>0</v>
      </c>
      <c r="G138" s="19">
        <v>7</v>
      </c>
      <c r="H138" s="19">
        <v>84</v>
      </c>
      <c r="I138" s="24">
        <v>1</v>
      </c>
      <c r="J138"/>
      <c r="K138"/>
      <c r="L138"/>
    </row>
    <row r="139" spans="1:12" ht="12.75">
      <c r="A139" s="13"/>
      <c r="B139" s="12" t="s">
        <v>295</v>
      </c>
      <c r="C139" s="18">
        <v>40</v>
      </c>
      <c r="D139" s="19">
        <v>17</v>
      </c>
      <c r="E139" s="19">
        <v>6</v>
      </c>
      <c r="F139" s="19">
        <v>3</v>
      </c>
      <c r="G139" s="19">
        <v>0</v>
      </c>
      <c r="H139" s="19">
        <v>1</v>
      </c>
      <c r="I139" s="24"/>
      <c r="J139"/>
      <c r="K139"/>
      <c r="L139"/>
    </row>
    <row r="140" spans="1:12" ht="12.75">
      <c r="A140" s="13"/>
      <c r="B140" s="12" t="s">
        <v>296</v>
      </c>
      <c r="C140" s="18">
        <v>46</v>
      </c>
      <c r="D140" s="19">
        <v>23</v>
      </c>
      <c r="E140" s="19">
        <v>11</v>
      </c>
      <c r="F140" s="19">
        <v>0</v>
      </c>
      <c r="G140" s="19">
        <v>0</v>
      </c>
      <c r="H140" s="19">
        <v>0</v>
      </c>
      <c r="I140" s="24"/>
      <c r="J140"/>
      <c r="K140"/>
      <c r="L140"/>
    </row>
    <row r="141" spans="1:12" ht="12.75">
      <c r="A141" s="13"/>
      <c r="B141" s="12" t="s">
        <v>228</v>
      </c>
      <c r="C141" s="18">
        <v>134</v>
      </c>
      <c r="D141" s="19">
        <v>144</v>
      </c>
      <c r="E141" s="19">
        <v>157</v>
      </c>
      <c r="F141" s="19">
        <v>156</v>
      </c>
      <c r="G141" s="19">
        <v>216</v>
      </c>
      <c r="H141" s="19">
        <v>294</v>
      </c>
      <c r="I141" s="24">
        <v>1</v>
      </c>
      <c r="J141"/>
      <c r="K141"/>
      <c r="L141"/>
    </row>
    <row r="142" spans="1:12" ht="12.75">
      <c r="A142" s="13"/>
      <c r="B142" s="12" t="s">
        <v>171</v>
      </c>
      <c r="C142" s="18">
        <v>73</v>
      </c>
      <c r="D142" s="19">
        <v>70</v>
      </c>
      <c r="E142" s="19">
        <v>59</v>
      </c>
      <c r="F142" s="19">
        <v>56</v>
      </c>
      <c r="G142" s="19">
        <v>64</v>
      </c>
      <c r="H142" s="19">
        <v>60</v>
      </c>
      <c r="I142" s="24">
        <v>1</v>
      </c>
      <c r="J142"/>
      <c r="K142"/>
      <c r="L142"/>
    </row>
    <row r="143" spans="1:12" ht="12.75">
      <c r="A143" s="13"/>
      <c r="B143" s="12" t="s">
        <v>150</v>
      </c>
      <c r="C143" s="18">
        <v>26</v>
      </c>
      <c r="D143" s="19">
        <v>15</v>
      </c>
      <c r="E143" s="19">
        <v>4</v>
      </c>
      <c r="F143" s="19">
        <v>1</v>
      </c>
      <c r="G143" s="19">
        <v>0</v>
      </c>
      <c r="H143" s="19">
        <v>0</v>
      </c>
      <c r="I143" s="24"/>
      <c r="J143"/>
      <c r="K143"/>
      <c r="L143"/>
    </row>
    <row r="144" spans="1:12" ht="12.75">
      <c r="A144" s="13"/>
      <c r="B144" s="12" t="s">
        <v>297</v>
      </c>
      <c r="C144" s="18">
        <v>139</v>
      </c>
      <c r="D144" s="19">
        <v>149</v>
      </c>
      <c r="E144" s="19">
        <v>155</v>
      </c>
      <c r="F144" s="19">
        <v>165</v>
      </c>
      <c r="G144" s="19">
        <v>178</v>
      </c>
      <c r="H144" s="19">
        <v>170</v>
      </c>
      <c r="I144" s="24">
        <v>1</v>
      </c>
      <c r="J144"/>
      <c r="K144"/>
      <c r="L144"/>
    </row>
    <row r="145" spans="1:12" ht="12.75">
      <c r="A145" s="13"/>
      <c r="B145" s="12" t="s">
        <v>298</v>
      </c>
      <c r="C145" s="18">
        <v>107</v>
      </c>
      <c r="D145" s="19">
        <v>54</v>
      </c>
      <c r="E145" s="19">
        <v>21</v>
      </c>
      <c r="F145" s="19">
        <v>5</v>
      </c>
      <c r="G145" s="19">
        <v>3</v>
      </c>
      <c r="H145" s="19">
        <v>2</v>
      </c>
      <c r="I145" s="24"/>
      <c r="J145"/>
      <c r="K145"/>
      <c r="L145"/>
    </row>
    <row r="146" spans="1:12" ht="12.75">
      <c r="A146" s="13"/>
      <c r="B146" s="12" t="s">
        <v>151</v>
      </c>
      <c r="C146" s="18">
        <v>367</v>
      </c>
      <c r="D146" s="19">
        <v>396</v>
      </c>
      <c r="E146" s="19">
        <v>431</v>
      </c>
      <c r="F146" s="19">
        <v>495</v>
      </c>
      <c r="G146" s="19">
        <v>537</v>
      </c>
      <c r="H146" s="19">
        <v>561</v>
      </c>
      <c r="I146" s="24">
        <v>1</v>
      </c>
      <c r="J146"/>
      <c r="K146"/>
      <c r="L146"/>
    </row>
    <row r="147" spans="1:12" ht="12.75">
      <c r="A147" s="13"/>
      <c r="B147" s="12" t="s">
        <v>112</v>
      </c>
      <c r="C147" s="18">
        <v>45</v>
      </c>
      <c r="D147" s="19">
        <v>45</v>
      </c>
      <c r="E147" s="19">
        <v>55</v>
      </c>
      <c r="F147" s="19">
        <v>59</v>
      </c>
      <c r="G147" s="19">
        <v>47</v>
      </c>
      <c r="H147" s="19">
        <v>57</v>
      </c>
      <c r="I147" s="24">
        <v>1</v>
      </c>
      <c r="J147"/>
      <c r="K147"/>
      <c r="L147"/>
    </row>
    <row r="148" spans="1:12" ht="12.75">
      <c r="A148" s="2" t="s">
        <v>245</v>
      </c>
      <c r="B148" s="2" t="s">
        <v>207</v>
      </c>
      <c r="C148" s="16">
        <v>25</v>
      </c>
      <c r="D148" s="17">
        <v>18</v>
      </c>
      <c r="E148" s="17">
        <v>12</v>
      </c>
      <c r="F148" s="17">
        <v>3</v>
      </c>
      <c r="G148" s="17">
        <v>2</v>
      </c>
      <c r="H148" s="17">
        <v>2</v>
      </c>
      <c r="I148" s="23">
        <v>1</v>
      </c>
      <c r="J148"/>
      <c r="K148"/>
      <c r="L148"/>
    </row>
    <row r="149" spans="1:12" ht="12.75">
      <c r="A149" s="13"/>
      <c r="B149" s="12" t="s">
        <v>100</v>
      </c>
      <c r="C149" s="18">
        <v>59</v>
      </c>
      <c r="D149" s="19">
        <v>52</v>
      </c>
      <c r="E149" s="19">
        <v>53</v>
      </c>
      <c r="F149" s="19">
        <v>45</v>
      </c>
      <c r="G149" s="19">
        <v>45</v>
      </c>
      <c r="H149" s="19">
        <v>41</v>
      </c>
      <c r="I149" s="24">
        <v>1</v>
      </c>
      <c r="J149"/>
      <c r="K149"/>
      <c r="L149"/>
    </row>
    <row r="150" spans="1:12" ht="12.75">
      <c r="A150" s="13"/>
      <c r="B150" s="12" t="s">
        <v>195</v>
      </c>
      <c r="C150" s="18">
        <v>3</v>
      </c>
      <c r="D150" s="19">
        <v>0</v>
      </c>
      <c r="E150" s="19">
        <v>9</v>
      </c>
      <c r="F150" s="19">
        <v>0</v>
      </c>
      <c r="G150" s="19">
        <v>0</v>
      </c>
      <c r="H150" s="19">
        <v>0</v>
      </c>
      <c r="I150" s="24">
        <v>1</v>
      </c>
      <c r="J150"/>
      <c r="K150"/>
      <c r="L150"/>
    </row>
    <row r="151" spans="1:12" ht="12.75">
      <c r="A151" s="13"/>
      <c r="B151" s="12" t="s">
        <v>208</v>
      </c>
      <c r="C151" s="18">
        <v>221</v>
      </c>
      <c r="D151" s="19">
        <v>118</v>
      </c>
      <c r="E151" s="19">
        <v>123</v>
      </c>
      <c r="F151" s="19">
        <v>115</v>
      </c>
      <c r="G151" s="19">
        <v>81</v>
      </c>
      <c r="H151" s="19">
        <v>39</v>
      </c>
      <c r="I151" s="24">
        <v>1</v>
      </c>
      <c r="J151"/>
      <c r="K151"/>
      <c r="L151"/>
    </row>
    <row r="152" spans="1:12" ht="12.75">
      <c r="A152" s="13"/>
      <c r="B152" s="12" t="s">
        <v>299</v>
      </c>
      <c r="C152" s="18">
        <v>0</v>
      </c>
      <c r="D152" s="19">
        <v>61</v>
      </c>
      <c r="E152" s="19">
        <v>25</v>
      </c>
      <c r="F152" s="19">
        <v>11</v>
      </c>
      <c r="G152" s="19">
        <v>0</v>
      </c>
      <c r="H152" s="19">
        <v>4</v>
      </c>
      <c r="I152" s="24"/>
      <c r="J152"/>
      <c r="K152"/>
      <c r="L152"/>
    </row>
    <row r="153" spans="1:12" ht="12.75">
      <c r="A153" s="13"/>
      <c r="B153" s="12" t="s">
        <v>92</v>
      </c>
      <c r="C153" s="18">
        <v>51</v>
      </c>
      <c r="D153" s="19">
        <v>69</v>
      </c>
      <c r="E153" s="19">
        <v>75</v>
      </c>
      <c r="F153" s="19">
        <v>90</v>
      </c>
      <c r="G153" s="19">
        <v>108</v>
      </c>
      <c r="H153" s="19">
        <v>113</v>
      </c>
      <c r="I153" s="24">
        <v>1</v>
      </c>
      <c r="J153"/>
      <c r="K153"/>
      <c r="L153"/>
    </row>
    <row r="154" spans="1:12" ht="12.75">
      <c r="A154" s="13"/>
      <c r="B154" s="12" t="s">
        <v>300</v>
      </c>
      <c r="C154" s="18">
        <v>0</v>
      </c>
      <c r="D154" s="19">
        <v>1</v>
      </c>
      <c r="E154" s="19">
        <v>1</v>
      </c>
      <c r="F154" s="19">
        <v>1</v>
      </c>
      <c r="G154" s="19">
        <v>1</v>
      </c>
      <c r="H154" s="19">
        <v>0</v>
      </c>
      <c r="I154" s="24">
        <v>1</v>
      </c>
      <c r="J154"/>
      <c r="K154"/>
      <c r="L154"/>
    </row>
    <row r="155" spans="1:12" ht="12.75">
      <c r="A155" s="13"/>
      <c r="B155" s="12" t="s">
        <v>209</v>
      </c>
      <c r="C155" s="18">
        <v>36</v>
      </c>
      <c r="D155" s="19">
        <v>19</v>
      </c>
      <c r="E155" s="19">
        <v>9</v>
      </c>
      <c r="F155" s="19">
        <v>5</v>
      </c>
      <c r="G155" s="19">
        <v>1</v>
      </c>
      <c r="H155" s="19">
        <v>1</v>
      </c>
      <c r="I155" s="24">
        <v>1</v>
      </c>
      <c r="J155"/>
      <c r="K155"/>
      <c r="L155"/>
    </row>
    <row r="156" spans="1:12" ht="12.75">
      <c r="A156" s="13"/>
      <c r="B156" s="12" t="s">
        <v>206</v>
      </c>
      <c r="C156" s="18">
        <v>175</v>
      </c>
      <c r="D156" s="19">
        <v>177</v>
      </c>
      <c r="E156" s="19">
        <v>187</v>
      </c>
      <c r="F156" s="19">
        <v>177</v>
      </c>
      <c r="G156" s="19">
        <v>156</v>
      </c>
      <c r="H156" s="19">
        <v>89</v>
      </c>
      <c r="I156" s="24">
        <v>1</v>
      </c>
      <c r="J156"/>
      <c r="K156"/>
      <c r="L156"/>
    </row>
    <row r="157" spans="1:12" ht="12.75">
      <c r="A157" s="13"/>
      <c r="B157" s="12" t="s">
        <v>196</v>
      </c>
      <c r="C157" s="18">
        <v>87</v>
      </c>
      <c r="D157" s="19">
        <v>91</v>
      </c>
      <c r="E157" s="19">
        <v>107</v>
      </c>
      <c r="F157" s="19">
        <v>97</v>
      </c>
      <c r="G157" s="19">
        <v>46</v>
      </c>
      <c r="H157" s="19">
        <v>34</v>
      </c>
      <c r="I157" s="24">
        <v>1</v>
      </c>
      <c r="J157"/>
      <c r="K157"/>
      <c r="L157"/>
    </row>
    <row r="158" spans="1:12" ht="12.75">
      <c r="A158" s="13"/>
      <c r="B158" s="12" t="s">
        <v>197</v>
      </c>
      <c r="C158" s="18">
        <v>16</v>
      </c>
      <c r="D158" s="19">
        <v>5</v>
      </c>
      <c r="E158" s="19">
        <v>5</v>
      </c>
      <c r="F158" s="19">
        <v>2</v>
      </c>
      <c r="G158" s="19">
        <v>0</v>
      </c>
      <c r="H158" s="19">
        <v>0</v>
      </c>
      <c r="I158" s="24">
        <v>1</v>
      </c>
      <c r="J158"/>
      <c r="K158"/>
      <c r="L158"/>
    </row>
    <row r="159" spans="1:12" ht="12.75">
      <c r="A159" s="13"/>
      <c r="B159" s="12" t="s">
        <v>198</v>
      </c>
      <c r="C159" s="18">
        <v>127</v>
      </c>
      <c r="D159" s="19">
        <v>111</v>
      </c>
      <c r="E159" s="19">
        <v>134</v>
      </c>
      <c r="F159" s="19">
        <v>131</v>
      </c>
      <c r="G159" s="19">
        <v>131</v>
      </c>
      <c r="H159" s="19">
        <v>121</v>
      </c>
      <c r="I159" s="24">
        <v>1</v>
      </c>
      <c r="J159"/>
      <c r="K159"/>
      <c r="L159"/>
    </row>
    <row r="160" spans="1:12" ht="12.75">
      <c r="A160" s="13"/>
      <c r="B160" s="12" t="s">
        <v>211</v>
      </c>
      <c r="C160" s="18">
        <v>139</v>
      </c>
      <c r="D160" s="19">
        <v>225</v>
      </c>
      <c r="E160" s="19">
        <v>303</v>
      </c>
      <c r="F160" s="19">
        <v>336</v>
      </c>
      <c r="G160" s="19">
        <v>344</v>
      </c>
      <c r="H160" s="19">
        <v>187</v>
      </c>
      <c r="I160" s="24">
        <v>1</v>
      </c>
      <c r="J160"/>
      <c r="K160"/>
      <c r="L160"/>
    </row>
    <row r="161" spans="1:12" ht="12.75">
      <c r="A161" s="13"/>
      <c r="B161" s="12" t="s">
        <v>210</v>
      </c>
      <c r="C161" s="18">
        <v>119</v>
      </c>
      <c r="D161" s="19">
        <v>80</v>
      </c>
      <c r="E161" s="19">
        <v>24</v>
      </c>
      <c r="F161" s="19">
        <v>7</v>
      </c>
      <c r="G161" s="19">
        <v>2</v>
      </c>
      <c r="H161" s="19">
        <v>1</v>
      </c>
      <c r="I161" s="24">
        <v>1</v>
      </c>
      <c r="J161"/>
      <c r="K161"/>
      <c r="L161"/>
    </row>
    <row r="162" spans="1:12" ht="12.75">
      <c r="A162" s="13"/>
      <c r="B162" s="12" t="s">
        <v>212</v>
      </c>
      <c r="C162" s="18">
        <v>58</v>
      </c>
      <c r="D162" s="19">
        <v>65</v>
      </c>
      <c r="E162" s="19">
        <v>59</v>
      </c>
      <c r="F162" s="19">
        <v>58</v>
      </c>
      <c r="G162" s="19">
        <v>59</v>
      </c>
      <c r="H162" s="19">
        <v>66</v>
      </c>
      <c r="I162" s="24">
        <v>1</v>
      </c>
      <c r="J162"/>
      <c r="K162"/>
      <c r="L162"/>
    </row>
    <row r="163" spans="1:12" ht="12.75">
      <c r="A163" s="13"/>
      <c r="B163" s="12" t="s">
        <v>199</v>
      </c>
      <c r="C163" s="18">
        <v>120</v>
      </c>
      <c r="D163" s="19">
        <v>130</v>
      </c>
      <c r="E163" s="19">
        <v>132</v>
      </c>
      <c r="F163" s="19">
        <v>137</v>
      </c>
      <c r="G163" s="19">
        <v>138</v>
      </c>
      <c r="H163" s="19">
        <v>140</v>
      </c>
      <c r="I163" s="24">
        <v>1</v>
      </c>
      <c r="J163"/>
      <c r="K163"/>
      <c r="L163"/>
    </row>
    <row r="164" spans="1:12" ht="12.75">
      <c r="A164" s="13"/>
      <c r="B164" s="12" t="s">
        <v>200</v>
      </c>
      <c r="C164" s="18">
        <v>12</v>
      </c>
      <c r="D164" s="19">
        <v>6</v>
      </c>
      <c r="E164" s="19">
        <v>4</v>
      </c>
      <c r="F164" s="19">
        <v>2</v>
      </c>
      <c r="G164" s="19">
        <v>1</v>
      </c>
      <c r="H164" s="19">
        <v>1</v>
      </c>
      <c r="I164" s="24">
        <v>1</v>
      </c>
      <c r="J164"/>
      <c r="K164"/>
      <c r="L164"/>
    </row>
    <row r="165" spans="1:12" ht="12.75">
      <c r="A165" s="13"/>
      <c r="B165" s="12" t="s">
        <v>201</v>
      </c>
      <c r="C165" s="18">
        <v>10</v>
      </c>
      <c r="D165" s="19">
        <v>4</v>
      </c>
      <c r="E165" s="19">
        <v>3</v>
      </c>
      <c r="F165" s="19">
        <v>2</v>
      </c>
      <c r="G165" s="19">
        <v>2</v>
      </c>
      <c r="H165" s="19">
        <v>1</v>
      </c>
      <c r="I165" s="24">
        <v>1</v>
      </c>
      <c r="J165"/>
      <c r="K165"/>
      <c r="L165"/>
    </row>
    <row r="166" spans="1:12" ht="12.75">
      <c r="A166" s="13"/>
      <c r="B166" s="12" t="s">
        <v>202</v>
      </c>
      <c r="C166" s="18">
        <v>59</v>
      </c>
      <c r="D166" s="19">
        <v>67</v>
      </c>
      <c r="E166" s="19">
        <v>57</v>
      </c>
      <c r="F166" s="19">
        <v>51</v>
      </c>
      <c r="G166" s="19">
        <v>20</v>
      </c>
      <c r="H166" s="19">
        <v>20</v>
      </c>
      <c r="I166" s="24">
        <v>1</v>
      </c>
      <c r="J166"/>
      <c r="K166"/>
      <c r="L166"/>
    </row>
    <row r="167" spans="1:12" ht="12.75">
      <c r="A167" s="13"/>
      <c r="B167" s="12" t="s">
        <v>203</v>
      </c>
      <c r="C167" s="18">
        <v>1</v>
      </c>
      <c r="D167" s="19">
        <v>0</v>
      </c>
      <c r="E167" s="19">
        <v>0</v>
      </c>
      <c r="F167" s="19">
        <v>0</v>
      </c>
      <c r="G167" s="19">
        <v>0</v>
      </c>
      <c r="H167" s="19">
        <v>0</v>
      </c>
      <c r="I167" s="24">
        <v>1</v>
      </c>
      <c r="J167"/>
      <c r="K167"/>
      <c r="L167"/>
    </row>
    <row r="168" spans="1:12" ht="12.75">
      <c r="A168" s="13"/>
      <c r="B168" s="12" t="s">
        <v>204</v>
      </c>
      <c r="C168" s="18">
        <v>152</v>
      </c>
      <c r="D168" s="19">
        <v>156</v>
      </c>
      <c r="E168" s="19">
        <v>138</v>
      </c>
      <c r="F168" s="19">
        <v>113</v>
      </c>
      <c r="G168" s="19">
        <v>115</v>
      </c>
      <c r="H168" s="19">
        <v>89</v>
      </c>
      <c r="I168" s="24">
        <v>1</v>
      </c>
      <c r="J168"/>
      <c r="K168"/>
      <c r="L168"/>
    </row>
    <row r="169" spans="1:12" ht="12.75">
      <c r="A169" s="13"/>
      <c r="B169" s="12" t="s">
        <v>205</v>
      </c>
      <c r="C169" s="18">
        <v>76</v>
      </c>
      <c r="D169" s="19">
        <v>69</v>
      </c>
      <c r="E169" s="19">
        <v>68</v>
      </c>
      <c r="F169" s="19">
        <v>60</v>
      </c>
      <c r="G169" s="19">
        <v>64</v>
      </c>
      <c r="H169" s="19">
        <v>67</v>
      </c>
      <c r="I169" s="24">
        <v>1</v>
      </c>
      <c r="J169"/>
      <c r="K169"/>
      <c r="L169"/>
    </row>
    <row r="170" spans="1:12" ht="12.75">
      <c r="A170" s="13"/>
      <c r="B170" s="12" t="s">
        <v>213</v>
      </c>
      <c r="C170" s="18">
        <v>38</v>
      </c>
      <c r="D170" s="19">
        <v>30</v>
      </c>
      <c r="E170" s="19">
        <v>19</v>
      </c>
      <c r="F170" s="19">
        <v>12</v>
      </c>
      <c r="G170" s="19">
        <v>15</v>
      </c>
      <c r="H170" s="19">
        <v>9</v>
      </c>
      <c r="I170" s="24">
        <v>1</v>
      </c>
      <c r="J170"/>
      <c r="K170"/>
      <c r="L170"/>
    </row>
    <row r="171" spans="1:12" ht="12.75">
      <c r="A171" s="13"/>
      <c r="B171" s="12" t="s">
        <v>42</v>
      </c>
      <c r="C171" s="18">
        <v>0</v>
      </c>
      <c r="D171" s="19">
        <v>0</v>
      </c>
      <c r="E171" s="19">
        <v>0</v>
      </c>
      <c r="F171" s="19">
        <v>16</v>
      </c>
      <c r="G171" s="19">
        <v>12</v>
      </c>
      <c r="H171" s="19">
        <v>17</v>
      </c>
      <c r="I171" s="24"/>
      <c r="J171"/>
      <c r="K171"/>
      <c r="L171"/>
    </row>
    <row r="172" spans="1:12" ht="12.75">
      <c r="A172" s="13"/>
      <c r="B172" s="12" t="s">
        <v>38</v>
      </c>
      <c r="C172" s="18">
        <v>0</v>
      </c>
      <c r="D172" s="19">
        <v>0</v>
      </c>
      <c r="E172" s="19">
        <v>0</v>
      </c>
      <c r="F172" s="19">
        <v>0</v>
      </c>
      <c r="G172" s="19">
        <v>0</v>
      </c>
      <c r="H172" s="19">
        <v>71</v>
      </c>
      <c r="I172" s="24"/>
      <c r="J172"/>
      <c r="K172"/>
      <c r="L172"/>
    </row>
    <row r="173" spans="1:12" ht="12.75">
      <c r="A173" s="13"/>
      <c r="B173" s="12" t="s">
        <v>39</v>
      </c>
      <c r="C173" s="18">
        <v>0</v>
      </c>
      <c r="D173" s="19">
        <v>0</v>
      </c>
      <c r="E173" s="19">
        <v>0</v>
      </c>
      <c r="F173" s="19">
        <v>0</v>
      </c>
      <c r="G173" s="19">
        <v>0</v>
      </c>
      <c r="H173" s="19">
        <v>8</v>
      </c>
      <c r="I173" s="24"/>
      <c r="J173"/>
      <c r="K173"/>
      <c r="L173"/>
    </row>
    <row r="174" spans="1:12" ht="12.75">
      <c r="A174" s="13"/>
      <c r="B174" s="12" t="s">
        <v>41</v>
      </c>
      <c r="C174" s="18">
        <v>0</v>
      </c>
      <c r="D174" s="19">
        <v>0</v>
      </c>
      <c r="E174" s="19">
        <v>347</v>
      </c>
      <c r="F174" s="19">
        <v>367</v>
      </c>
      <c r="G174" s="19">
        <v>355</v>
      </c>
      <c r="H174" s="19">
        <v>204</v>
      </c>
      <c r="I174" s="24"/>
      <c r="J174"/>
      <c r="K174"/>
      <c r="L174"/>
    </row>
    <row r="175" spans="1:12" ht="12.75">
      <c r="A175" s="13"/>
      <c r="B175" s="12" t="s">
        <v>40</v>
      </c>
      <c r="C175" s="18">
        <v>0</v>
      </c>
      <c r="D175" s="19">
        <v>0</v>
      </c>
      <c r="E175" s="19">
        <v>0</v>
      </c>
      <c r="F175" s="19">
        <v>0</v>
      </c>
      <c r="G175" s="19">
        <v>69</v>
      </c>
      <c r="H175" s="19">
        <v>118</v>
      </c>
      <c r="I175" s="24"/>
      <c r="J175"/>
      <c r="K175"/>
      <c r="L175"/>
    </row>
    <row r="176" spans="1:12" ht="12.75">
      <c r="A176" s="13"/>
      <c r="B176" s="12" t="s">
        <v>144</v>
      </c>
      <c r="C176" s="18">
        <v>29</v>
      </c>
      <c r="D176" s="19">
        <v>28</v>
      </c>
      <c r="E176" s="19">
        <v>4</v>
      </c>
      <c r="F176" s="19">
        <v>1</v>
      </c>
      <c r="G176" s="19">
        <v>0</v>
      </c>
      <c r="H176" s="19">
        <v>0</v>
      </c>
      <c r="I176" s="24">
        <v>1</v>
      </c>
      <c r="J176"/>
      <c r="K176"/>
      <c r="L176"/>
    </row>
    <row r="177" spans="1:12" ht="12.75">
      <c r="A177" s="13"/>
      <c r="B177" s="12" t="s">
        <v>37</v>
      </c>
      <c r="C177" s="18">
        <v>0</v>
      </c>
      <c r="D177" s="19">
        <v>0</v>
      </c>
      <c r="E177" s="19">
        <v>0</v>
      </c>
      <c r="F177" s="19">
        <v>0</v>
      </c>
      <c r="G177" s="19">
        <v>0</v>
      </c>
      <c r="H177" s="19">
        <v>169</v>
      </c>
      <c r="I177" s="24"/>
      <c r="J177"/>
      <c r="K177"/>
      <c r="L177"/>
    </row>
    <row r="178" spans="1:12" ht="12.75">
      <c r="A178" s="13"/>
      <c r="B178" s="12" t="s">
        <v>140</v>
      </c>
      <c r="C178" s="18">
        <v>0</v>
      </c>
      <c r="D178" s="19">
        <v>0</v>
      </c>
      <c r="E178" s="19">
        <v>0</v>
      </c>
      <c r="F178" s="19">
        <v>0</v>
      </c>
      <c r="G178" s="19">
        <v>0</v>
      </c>
      <c r="H178" s="19">
        <v>99</v>
      </c>
      <c r="I178" s="24"/>
      <c r="J178"/>
      <c r="K178"/>
      <c r="L178"/>
    </row>
    <row r="179" spans="1:12" ht="12.75">
      <c r="A179" s="13"/>
      <c r="B179" s="12" t="s">
        <v>194</v>
      </c>
      <c r="C179" s="18">
        <v>105</v>
      </c>
      <c r="D179" s="19">
        <v>142</v>
      </c>
      <c r="E179" s="19">
        <v>129</v>
      </c>
      <c r="F179" s="19">
        <v>115</v>
      </c>
      <c r="G179" s="19">
        <v>106</v>
      </c>
      <c r="H179" s="19">
        <v>109</v>
      </c>
      <c r="I179" s="24">
        <v>1</v>
      </c>
      <c r="J179"/>
      <c r="K179"/>
      <c r="L179"/>
    </row>
    <row r="180" spans="1:12" ht="12.75">
      <c r="A180" s="2" t="s">
        <v>247</v>
      </c>
      <c r="B180" s="2" t="s">
        <v>103</v>
      </c>
      <c r="C180" s="16">
        <v>457</v>
      </c>
      <c r="D180" s="17">
        <v>562</v>
      </c>
      <c r="E180" s="17">
        <v>656</v>
      </c>
      <c r="F180" s="17">
        <v>665</v>
      </c>
      <c r="G180" s="17">
        <v>628</v>
      </c>
      <c r="H180" s="17">
        <v>512</v>
      </c>
      <c r="I180" s="23"/>
      <c r="J180"/>
      <c r="K180"/>
      <c r="L180"/>
    </row>
    <row r="181" spans="1:12" ht="12.75">
      <c r="A181" s="13"/>
      <c r="B181" s="12" t="s">
        <v>0</v>
      </c>
      <c r="C181" s="18">
        <v>104</v>
      </c>
      <c r="D181" s="19">
        <v>26</v>
      </c>
      <c r="E181" s="19">
        <v>2</v>
      </c>
      <c r="F181" s="19">
        <v>0</v>
      </c>
      <c r="G181" s="19">
        <v>4</v>
      </c>
      <c r="H181" s="19">
        <v>0</v>
      </c>
      <c r="I181" s="24"/>
      <c r="J181"/>
      <c r="K181"/>
      <c r="L181"/>
    </row>
    <row r="182" spans="1:12" ht="12.75">
      <c r="A182" s="13"/>
      <c r="B182" s="12" t="s">
        <v>1</v>
      </c>
      <c r="C182" s="18">
        <v>133</v>
      </c>
      <c r="D182" s="19">
        <v>104</v>
      </c>
      <c r="E182" s="19">
        <v>62</v>
      </c>
      <c r="F182" s="19">
        <v>15</v>
      </c>
      <c r="G182" s="19">
        <v>0</v>
      </c>
      <c r="H182" s="19">
        <v>0</v>
      </c>
      <c r="I182" s="24"/>
      <c r="J182"/>
      <c r="K182"/>
      <c r="L182"/>
    </row>
    <row r="183" spans="1:12" ht="12.75">
      <c r="A183" s="13"/>
      <c r="B183" s="12" t="s">
        <v>219</v>
      </c>
      <c r="C183" s="18">
        <v>154</v>
      </c>
      <c r="D183" s="19">
        <v>0</v>
      </c>
      <c r="E183" s="19">
        <v>0</v>
      </c>
      <c r="F183" s="19">
        <v>0</v>
      </c>
      <c r="G183" s="19">
        <v>0</v>
      </c>
      <c r="H183" s="19">
        <v>0</v>
      </c>
      <c r="I183" s="24"/>
      <c r="J183"/>
      <c r="K183"/>
      <c r="L183"/>
    </row>
    <row r="184" spans="1:12" ht="12.75">
      <c r="A184" s="13"/>
      <c r="B184" s="12" t="s">
        <v>144</v>
      </c>
      <c r="C184" s="18">
        <v>169</v>
      </c>
      <c r="D184" s="19">
        <v>186</v>
      </c>
      <c r="E184" s="19">
        <v>199</v>
      </c>
      <c r="F184" s="19">
        <v>200</v>
      </c>
      <c r="G184" s="19">
        <v>159</v>
      </c>
      <c r="H184" s="19">
        <v>164</v>
      </c>
      <c r="I184" s="24"/>
      <c r="J184"/>
      <c r="K184"/>
      <c r="L184"/>
    </row>
    <row r="185" spans="1:12" ht="12.75">
      <c r="A185" s="13"/>
      <c r="B185" s="12" t="s">
        <v>37</v>
      </c>
      <c r="C185" s="18">
        <v>53</v>
      </c>
      <c r="D185" s="19">
        <v>135</v>
      </c>
      <c r="E185" s="19">
        <v>193</v>
      </c>
      <c r="F185" s="19">
        <v>261</v>
      </c>
      <c r="G185" s="19">
        <v>236</v>
      </c>
      <c r="H185" s="19">
        <v>287</v>
      </c>
      <c r="I185" s="24"/>
      <c r="J185"/>
      <c r="K185"/>
      <c r="L185"/>
    </row>
    <row r="186" spans="1:12" ht="12.75">
      <c r="A186" s="13"/>
      <c r="B186" s="12" t="s">
        <v>108</v>
      </c>
      <c r="C186" s="18">
        <v>132</v>
      </c>
      <c r="D186" s="19">
        <v>137</v>
      </c>
      <c r="E186" s="19">
        <v>168</v>
      </c>
      <c r="F186" s="19">
        <v>240</v>
      </c>
      <c r="G186" s="19">
        <v>222</v>
      </c>
      <c r="H186" s="19">
        <v>177</v>
      </c>
      <c r="I186" s="24"/>
      <c r="J186"/>
      <c r="K186"/>
      <c r="L186"/>
    </row>
    <row r="187" spans="1:12" ht="12.75">
      <c r="A187" s="2" t="s">
        <v>214</v>
      </c>
      <c r="B187" s="2" t="s">
        <v>3</v>
      </c>
      <c r="C187" s="16">
        <v>0</v>
      </c>
      <c r="D187" s="17">
        <v>0</v>
      </c>
      <c r="E187" s="17">
        <v>0</v>
      </c>
      <c r="F187" s="17">
        <v>0</v>
      </c>
      <c r="G187" s="17">
        <v>0</v>
      </c>
      <c r="H187" s="17">
        <v>142</v>
      </c>
      <c r="I187" s="23"/>
      <c r="J187"/>
      <c r="K187"/>
      <c r="L187"/>
    </row>
    <row r="188" spans="1:12" ht="12.75">
      <c r="A188" s="13"/>
      <c r="B188" s="12" t="s">
        <v>2</v>
      </c>
      <c r="C188" s="18">
        <v>0</v>
      </c>
      <c r="D188" s="19">
        <v>5</v>
      </c>
      <c r="E188" s="19">
        <v>0</v>
      </c>
      <c r="F188" s="19">
        <v>3</v>
      </c>
      <c r="G188" s="19">
        <v>10</v>
      </c>
      <c r="H188" s="19">
        <v>3</v>
      </c>
      <c r="I188" s="24"/>
      <c r="J188"/>
      <c r="K188"/>
      <c r="L188"/>
    </row>
    <row r="189" spans="1:12" ht="12.75">
      <c r="A189" s="13"/>
      <c r="B189" s="12" t="s">
        <v>97</v>
      </c>
      <c r="C189" s="18">
        <v>142</v>
      </c>
      <c r="D189" s="19">
        <v>189</v>
      </c>
      <c r="E189" s="19">
        <v>228</v>
      </c>
      <c r="F189" s="19">
        <v>217</v>
      </c>
      <c r="G189" s="19">
        <v>225</v>
      </c>
      <c r="H189" s="19">
        <v>238</v>
      </c>
      <c r="I189" s="24">
        <v>1</v>
      </c>
      <c r="J189"/>
      <c r="K189"/>
      <c r="L189"/>
    </row>
    <row r="190" spans="1:12" ht="12.75">
      <c r="A190" s="13"/>
      <c r="B190" s="12" t="s">
        <v>228</v>
      </c>
      <c r="C190" s="18">
        <v>148</v>
      </c>
      <c r="D190" s="19">
        <v>150</v>
      </c>
      <c r="E190" s="19">
        <v>163</v>
      </c>
      <c r="F190" s="19">
        <v>101</v>
      </c>
      <c r="G190" s="19">
        <v>68</v>
      </c>
      <c r="H190" s="19">
        <v>6</v>
      </c>
      <c r="I190" s="24">
        <v>1</v>
      </c>
      <c r="J190"/>
      <c r="K190"/>
      <c r="L190"/>
    </row>
    <row r="191" spans="1:12" ht="12.75">
      <c r="A191" s="13"/>
      <c r="B191" s="12" t="s">
        <v>231</v>
      </c>
      <c r="C191" s="18">
        <v>114</v>
      </c>
      <c r="D191" s="19">
        <v>76</v>
      </c>
      <c r="E191" s="19">
        <v>163</v>
      </c>
      <c r="F191" s="19">
        <v>227</v>
      </c>
      <c r="G191" s="19">
        <v>213</v>
      </c>
      <c r="H191" s="19">
        <v>148</v>
      </c>
      <c r="I191" s="24">
        <v>1</v>
      </c>
      <c r="J191"/>
      <c r="K191"/>
      <c r="L191"/>
    </row>
    <row r="192" spans="1:12" ht="12.75">
      <c r="A192" s="13"/>
      <c r="B192" s="12" t="s">
        <v>219</v>
      </c>
      <c r="C192" s="18">
        <v>220</v>
      </c>
      <c r="D192" s="19">
        <v>241</v>
      </c>
      <c r="E192" s="19">
        <v>226</v>
      </c>
      <c r="F192" s="19">
        <v>158</v>
      </c>
      <c r="G192" s="19">
        <v>80</v>
      </c>
      <c r="H192" s="19">
        <v>0</v>
      </c>
      <c r="I192" s="24">
        <v>1</v>
      </c>
      <c r="J192"/>
      <c r="K192"/>
      <c r="L192"/>
    </row>
    <row r="193" spans="1:12" ht="12.75">
      <c r="A193" s="13"/>
      <c r="B193" s="12" t="s">
        <v>229</v>
      </c>
      <c r="C193" s="18">
        <v>2</v>
      </c>
      <c r="D193" s="19">
        <v>2</v>
      </c>
      <c r="E193" s="19">
        <v>1</v>
      </c>
      <c r="F193" s="19">
        <v>0</v>
      </c>
      <c r="G193" s="19">
        <v>0</v>
      </c>
      <c r="H193" s="19">
        <v>0</v>
      </c>
      <c r="I193" s="24">
        <v>1</v>
      </c>
      <c r="J193"/>
      <c r="K193"/>
      <c r="L193"/>
    </row>
    <row r="194" spans="1:12" ht="12.75">
      <c r="A194" s="13"/>
      <c r="B194" s="12" t="s">
        <v>230</v>
      </c>
      <c r="C194" s="18">
        <v>110</v>
      </c>
      <c r="D194" s="19">
        <v>109</v>
      </c>
      <c r="E194" s="19">
        <v>109</v>
      </c>
      <c r="F194" s="19">
        <v>91</v>
      </c>
      <c r="G194" s="19">
        <v>51</v>
      </c>
      <c r="H194" s="19">
        <v>0</v>
      </c>
      <c r="I194" s="24">
        <v>1</v>
      </c>
      <c r="J194"/>
      <c r="K194"/>
      <c r="L194"/>
    </row>
    <row r="195" spans="1:12" ht="12.75">
      <c r="A195" s="13"/>
      <c r="B195" s="12" t="s">
        <v>94</v>
      </c>
      <c r="C195" s="18">
        <v>0</v>
      </c>
      <c r="D195" s="19">
        <v>0</v>
      </c>
      <c r="E195" s="19">
        <v>0</v>
      </c>
      <c r="F195" s="19">
        <v>49</v>
      </c>
      <c r="G195" s="19">
        <v>88</v>
      </c>
      <c r="H195" s="19">
        <v>18</v>
      </c>
      <c r="I195" s="24"/>
      <c r="J195"/>
      <c r="K195"/>
      <c r="L195"/>
    </row>
    <row r="196" spans="1:12" ht="12.75">
      <c r="A196" s="13"/>
      <c r="B196" s="12" t="s">
        <v>232</v>
      </c>
      <c r="C196" s="18">
        <v>236</v>
      </c>
      <c r="D196" s="19">
        <v>258</v>
      </c>
      <c r="E196" s="19">
        <v>286</v>
      </c>
      <c r="F196" s="19">
        <v>164</v>
      </c>
      <c r="G196" s="19">
        <v>61</v>
      </c>
      <c r="H196" s="19">
        <v>13</v>
      </c>
      <c r="I196" s="24">
        <v>1</v>
      </c>
      <c r="J196"/>
      <c r="K196"/>
      <c r="L196"/>
    </row>
    <row r="197" spans="1:12" ht="12.75">
      <c r="A197" s="13"/>
      <c r="B197" s="12" t="s">
        <v>111</v>
      </c>
      <c r="C197" s="18">
        <v>170</v>
      </c>
      <c r="D197" s="19">
        <v>157</v>
      </c>
      <c r="E197" s="19">
        <v>99</v>
      </c>
      <c r="F197" s="19">
        <v>49</v>
      </c>
      <c r="G197" s="19">
        <v>12</v>
      </c>
      <c r="H197" s="19">
        <v>3</v>
      </c>
      <c r="I197" s="24">
        <v>1</v>
      </c>
      <c r="J197"/>
      <c r="K197"/>
      <c r="L197"/>
    </row>
    <row r="198" spans="1:12" ht="12.75">
      <c r="A198" s="13"/>
      <c r="B198" s="12" t="s">
        <v>151</v>
      </c>
      <c r="C198" s="18">
        <v>0</v>
      </c>
      <c r="D198" s="19">
        <v>0</v>
      </c>
      <c r="E198" s="19">
        <v>0</v>
      </c>
      <c r="F198" s="19">
        <v>296</v>
      </c>
      <c r="G198" s="19">
        <v>585</v>
      </c>
      <c r="H198" s="19">
        <v>0</v>
      </c>
      <c r="I198" s="24"/>
      <c r="J198"/>
      <c r="K198"/>
      <c r="L198"/>
    </row>
    <row r="199" spans="1:12" ht="12.75">
      <c r="A199" s="13"/>
      <c r="B199" s="12" t="s">
        <v>46</v>
      </c>
      <c r="C199" s="18">
        <v>0</v>
      </c>
      <c r="D199" s="19">
        <v>0</v>
      </c>
      <c r="E199" s="19">
        <v>0</v>
      </c>
      <c r="F199" s="19">
        <v>0</v>
      </c>
      <c r="G199" s="19">
        <v>0</v>
      </c>
      <c r="H199" s="19">
        <v>141</v>
      </c>
      <c r="I199" s="24"/>
      <c r="J199"/>
      <c r="K199"/>
      <c r="L199"/>
    </row>
    <row r="200" spans="1:12" ht="12.75">
      <c r="A200" s="13"/>
      <c r="B200" s="12" t="s">
        <v>47</v>
      </c>
      <c r="C200" s="18">
        <v>0</v>
      </c>
      <c r="D200" s="19">
        <v>0</v>
      </c>
      <c r="E200" s="19">
        <v>0</v>
      </c>
      <c r="F200" s="19">
        <v>0</v>
      </c>
      <c r="G200" s="19">
        <v>0</v>
      </c>
      <c r="H200" s="19">
        <v>165</v>
      </c>
      <c r="I200" s="24"/>
      <c r="J200"/>
      <c r="K200"/>
      <c r="L200"/>
    </row>
    <row r="201" spans="1:12" ht="12.75">
      <c r="A201" s="13"/>
      <c r="B201" s="12" t="s">
        <v>48</v>
      </c>
      <c r="C201" s="18">
        <v>0</v>
      </c>
      <c r="D201" s="19">
        <v>0</v>
      </c>
      <c r="E201" s="19">
        <v>0</v>
      </c>
      <c r="F201" s="19">
        <v>0</v>
      </c>
      <c r="G201" s="19">
        <v>0</v>
      </c>
      <c r="H201" s="19">
        <v>212</v>
      </c>
      <c r="I201" s="24"/>
      <c r="J201"/>
      <c r="K201"/>
      <c r="L201"/>
    </row>
    <row r="202" spans="1:12" ht="12.75">
      <c r="A202" s="13"/>
      <c r="B202" s="12" t="s">
        <v>49</v>
      </c>
      <c r="C202" s="18">
        <v>0</v>
      </c>
      <c r="D202" s="19">
        <v>0</v>
      </c>
      <c r="E202" s="19">
        <v>0</v>
      </c>
      <c r="F202" s="19">
        <v>0</v>
      </c>
      <c r="G202" s="19">
        <v>0</v>
      </c>
      <c r="H202" s="19">
        <v>173</v>
      </c>
      <c r="I202" s="24"/>
      <c r="J202"/>
      <c r="K202"/>
      <c r="L202"/>
    </row>
    <row r="203" spans="1:12" ht="12.75">
      <c r="A203" s="13"/>
      <c r="B203" s="12" t="s">
        <v>108</v>
      </c>
      <c r="C203" s="18">
        <v>313</v>
      </c>
      <c r="D203" s="19">
        <v>276</v>
      </c>
      <c r="E203" s="19">
        <v>260</v>
      </c>
      <c r="F203" s="19">
        <v>220</v>
      </c>
      <c r="G203" s="19">
        <v>203</v>
      </c>
      <c r="H203" s="19">
        <v>205</v>
      </c>
      <c r="I203" s="24">
        <v>1</v>
      </c>
      <c r="J203"/>
      <c r="K203"/>
      <c r="L203"/>
    </row>
    <row r="204" spans="1:12" ht="12.75">
      <c r="A204" s="13"/>
      <c r="B204" s="12" t="s">
        <v>81</v>
      </c>
      <c r="C204" s="18">
        <v>0</v>
      </c>
      <c r="D204" s="19">
        <v>0</v>
      </c>
      <c r="E204" s="19">
        <v>0</v>
      </c>
      <c r="F204" s="19">
        <v>0</v>
      </c>
      <c r="G204" s="19">
        <v>0</v>
      </c>
      <c r="H204" s="19">
        <v>104</v>
      </c>
      <c r="I204" s="24"/>
      <c r="J204"/>
      <c r="K204"/>
      <c r="L204"/>
    </row>
    <row r="205" spans="1:12" ht="12.75">
      <c r="A205" s="13"/>
      <c r="B205" s="12" t="s">
        <v>45</v>
      </c>
      <c r="C205" s="18">
        <v>0</v>
      </c>
      <c r="D205" s="19">
        <v>0</v>
      </c>
      <c r="E205" s="19">
        <v>0</v>
      </c>
      <c r="F205" s="19">
        <v>42</v>
      </c>
      <c r="G205" s="19">
        <v>79</v>
      </c>
      <c r="H205" s="19">
        <v>0</v>
      </c>
      <c r="I205" s="24"/>
      <c r="J205"/>
      <c r="K205"/>
      <c r="L205"/>
    </row>
    <row r="206" spans="1:12" ht="12.75">
      <c r="A206" s="13"/>
      <c r="B206" s="12" t="s">
        <v>304</v>
      </c>
      <c r="C206" s="18">
        <v>0</v>
      </c>
      <c r="D206" s="19">
        <v>0</v>
      </c>
      <c r="E206" s="19">
        <v>256</v>
      </c>
      <c r="F206" s="19">
        <v>261</v>
      </c>
      <c r="G206" s="19">
        <v>260</v>
      </c>
      <c r="H206" s="19">
        <v>270</v>
      </c>
      <c r="I206" s="24"/>
      <c r="J206"/>
      <c r="K206"/>
      <c r="L206"/>
    </row>
    <row r="207" spans="1:12" ht="12.75">
      <c r="A207" s="2" t="s">
        <v>248</v>
      </c>
      <c r="B207" s="2" t="s">
        <v>103</v>
      </c>
      <c r="C207" s="16">
        <v>490</v>
      </c>
      <c r="D207" s="17">
        <v>501</v>
      </c>
      <c r="E207" s="17">
        <v>517</v>
      </c>
      <c r="F207" s="17">
        <v>478</v>
      </c>
      <c r="G207" s="17">
        <v>563</v>
      </c>
      <c r="H207" s="17">
        <v>569</v>
      </c>
      <c r="I207" s="23">
        <v>1</v>
      </c>
      <c r="J207"/>
      <c r="K207"/>
      <c r="L207"/>
    </row>
    <row r="208" spans="1:12" ht="12.75">
      <c r="A208" s="13"/>
      <c r="B208" s="12" t="s">
        <v>65</v>
      </c>
      <c r="C208" s="18">
        <v>39</v>
      </c>
      <c r="D208" s="19">
        <v>52</v>
      </c>
      <c r="E208" s="19">
        <v>41</v>
      </c>
      <c r="F208" s="19">
        <v>47</v>
      </c>
      <c r="G208" s="19">
        <v>47</v>
      </c>
      <c r="H208" s="19">
        <v>51</v>
      </c>
      <c r="I208" s="24"/>
      <c r="J208"/>
      <c r="K208"/>
      <c r="L208"/>
    </row>
    <row r="209" spans="1:12" ht="12.75">
      <c r="A209" s="13"/>
      <c r="B209" s="12" t="s">
        <v>66</v>
      </c>
      <c r="C209" s="18">
        <v>72</v>
      </c>
      <c r="D209" s="19">
        <v>72</v>
      </c>
      <c r="E209" s="19">
        <v>95</v>
      </c>
      <c r="F209" s="19">
        <v>94</v>
      </c>
      <c r="G209" s="19">
        <v>82</v>
      </c>
      <c r="H209" s="19">
        <v>60</v>
      </c>
      <c r="I209" s="24">
        <v>1</v>
      </c>
      <c r="J209"/>
      <c r="K209"/>
      <c r="L209"/>
    </row>
    <row r="210" spans="1:12" ht="12.75">
      <c r="A210" s="13"/>
      <c r="B210" s="12" t="s">
        <v>140</v>
      </c>
      <c r="C210" s="18">
        <v>0</v>
      </c>
      <c r="D210" s="19">
        <v>0</v>
      </c>
      <c r="E210" s="19">
        <v>0</v>
      </c>
      <c r="F210" s="19">
        <v>77</v>
      </c>
      <c r="G210" s="19">
        <v>122</v>
      </c>
      <c r="H210" s="19">
        <v>133</v>
      </c>
      <c r="I210" s="24">
        <v>1</v>
      </c>
      <c r="J210"/>
      <c r="K210"/>
      <c r="L210"/>
    </row>
    <row r="211" spans="1:12" ht="12.75">
      <c r="A211" s="13"/>
      <c r="B211" s="12" t="s">
        <v>108</v>
      </c>
      <c r="C211" s="18">
        <v>1263</v>
      </c>
      <c r="D211" s="19">
        <v>1260</v>
      </c>
      <c r="E211" s="19">
        <v>1077</v>
      </c>
      <c r="F211" s="19">
        <v>1011</v>
      </c>
      <c r="G211" s="19">
        <v>994</v>
      </c>
      <c r="H211" s="19">
        <v>855</v>
      </c>
      <c r="I211" s="24">
        <v>1</v>
      </c>
      <c r="J211"/>
      <c r="K211"/>
      <c r="L211"/>
    </row>
    <row r="212" spans="1:12" ht="12.75">
      <c r="A212" s="2" t="s">
        <v>249</v>
      </c>
      <c r="B212" s="2" t="s">
        <v>103</v>
      </c>
      <c r="C212" s="16">
        <v>262</v>
      </c>
      <c r="D212" s="17">
        <v>179</v>
      </c>
      <c r="E212" s="17">
        <v>129</v>
      </c>
      <c r="F212" s="17">
        <v>101</v>
      </c>
      <c r="G212" s="17">
        <v>113</v>
      </c>
      <c r="H212" s="17">
        <v>153</v>
      </c>
      <c r="I212" s="23">
        <v>1</v>
      </c>
      <c r="J212"/>
      <c r="K212"/>
      <c r="L212"/>
    </row>
    <row r="213" spans="1:12" ht="12.75">
      <c r="A213" s="13"/>
      <c r="B213" s="12" t="s">
        <v>110</v>
      </c>
      <c r="C213" s="18">
        <v>210</v>
      </c>
      <c r="D213" s="19">
        <v>3</v>
      </c>
      <c r="E213" s="19">
        <v>192</v>
      </c>
      <c r="F213" s="19">
        <v>186</v>
      </c>
      <c r="G213" s="19">
        <v>206</v>
      </c>
      <c r="H213" s="19">
        <v>260</v>
      </c>
      <c r="I213" s="24">
        <v>1</v>
      </c>
      <c r="J213"/>
      <c r="K213"/>
      <c r="L213"/>
    </row>
    <row r="214" spans="1:12" ht="12.75">
      <c r="A214" s="13"/>
      <c r="B214" s="12" t="s">
        <v>4</v>
      </c>
      <c r="C214" s="18">
        <v>6</v>
      </c>
      <c r="D214" s="19">
        <v>1</v>
      </c>
      <c r="E214" s="19">
        <v>3</v>
      </c>
      <c r="F214" s="19">
        <v>0</v>
      </c>
      <c r="G214" s="19">
        <v>0</v>
      </c>
      <c r="H214" s="19">
        <v>0</v>
      </c>
      <c r="I214" s="24">
        <v>1</v>
      </c>
      <c r="J214"/>
      <c r="K214"/>
      <c r="L214"/>
    </row>
    <row r="215" spans="1:12" ht="12.75">
      <c r="A215" s="13"/>
      <c r="B215" s="12" t="s">
        <v>5</v>
      </c>
      <c r="C215" s="18">
        <v>56</v>
      </c>
      <c r="D215" s="19">
        <v>51</v>
      </c>
      <c r="E215" s="19">
        <v>0</v>
      </c>
      <c r="F215" s="19">
        <v>0</v>
      </c>
      <c r="G215" s="19">
        <v>10</v>
      </c>
      <c r="H215" s="19">
        <v>3</v>
      </c>
      <c r="I215" s="24">
        <v>1</v>
      </c>
      <c r="J215"/>
      <c r="K215"/>
      <c r="L215"/>
    </row>
    <row r="216" spans="1:12" ht="12.75">
      <c r="A216" s="13"/>
      <c r="B216" s="12" t="s">
        <v>6</v>
      </c>
      <c r="C216" s="18">
        <v>0</v>
      </c>
      <c r="D216" s="19">
        <v>0</v>
      </c>
      <c r="E216" s="19">
        <v>0</v>
      </c>
      <c r="F216" s="19">
        <v>0</v>
      </c>
      <c r="G216" s="19">
        <v>0</v>
      </c>
      <c r="H216" s="19">
        <v>22</v>
      </c>
      <c r="I216" s="24"/>
      <c r="J216"/>
      <c r="K216"/>
      <c r="L216"/>
    </row>
    <row r="217" spans="1:12" ht="12.75">
      <c r="A217" s="13"/>
      <c r="B217" s="12" t="s">
        <v>108</v>
      </c>
      <c r="C217" s="18">
        <v>452</v>
      </c>
      <c r="D217" s="19">
        <v>483</v>
      </c>
      <c r="E217" s="19">
        <v>516</v>
      </c>
      <c r="F217" s="19">
        <v>558</v>
      </c>
      <c r="G217" s="19">
        <v>539</v>
      </c>
      <c r="H217" s="19">
        <v>525</v>
      </c>
      <c r="I217" s="24">
        <v>1</v>
      </c>
      <c r="J217"/>
      <c r="K217"/>
      <c r="L217"/>
    </row>
    <row r="218" spans="1:12" ht="12.75">
      <c r="A218" s="2" t="s">
        <v>236</v>
      </c>
      <c r="B218" s="2" t="s">
        <v>103</v>
      </c>
      <c r="C218" s="16">
        <v>1021</v>
      </c>
      <c r="D218" s="17">
        <v>1041</v>
      </c>
      <c r="E218" s="17">
        <v>949</v>
      </c>
      <c r="F218" s="17">
        <v>937</v>
      </c>
      <c r="G218" s="17">
        <v>882</v>
      </c>
      <c r="H218" s="17">
        <v>801</v>
      </c>
      <c r="I218" s="23">
        <v>1</v>
      </c>
      <c r="J218"/>
      <c r="K218"/>
      <c r="L218"/>
    </row>
    <row r="219" spans="1:12" ht="12.75">
      <c r="A219" s="13"/>
      <c r="B219" s="12" t="s">
        <v>146</v>
      </c>
      <c r="C219" s="18">
        <v>44</v>
      </c>
      <c r="D219" s="19">
        <v>67</v>
      </c>
      <c r="E219" s="19">
        <v>53</v>
      </c>
      <c r="F219" s="19">
        <v>46</v>
      </c>
      <c r="G219" s="19">
        <v>39</v>
      </c>
      <c r="H219" s="19">
        <v>28</v>
      </c>
      <c r="I219" s="24">
        <v>1</v>
      </c>
      <c r="J219"/>
      <c r="K219"/>
      <c r="L219"/>
    </row>
    <row r="220" spans="1:12" ht="12.75">
      <c r="A220" s="13"/>
      <c r="B220" s="12" t="s">
        <v>195</v>
      </c>
      <c r="C220" s="18">
        <v>4</v>
      </c>
      <c r="D220" s="19">
        <v>3</v>
      </c>
      <c r="E220" s="19">
        <v>0</v>
      </c>
      <c r="F220" s="19">
        <v>0</v>
      </c>
      <c r="G220" s="19">
        <v>0</v>
      </c>
      <c r="H220" s="19">
        <v>0</v>
      </c>
      <c r="I220" s="24"/>
      <c r="J220"/>
      <c r="K220"/>
      <c r="L220"/>
    </row>
    <row r="221" spans="1:12" ht="12.75">
      <c r="A221" s="13"/>
      <c r="B221" s="12" t="s">
        <v>147</v>
      </c>
      <c r="C221" s="18">
        <v>29</v>
      </c>
      <c r="D221" s="19">
        <v>27</v>
      </c>
      <c r="E221" s="19">
        <v>22</v>
      </c>
      <c r="F221" s="19">
        <v>24</v>
      </c>
      <c r="G221" s="19">
        <v>19</v>
      </c>
      <c r="H221" s="19">
        <v>16</v>
      </c>
      <c r="I221" s="24">
        <v>1</v>
      </c>
      <c r="J221"/>
      <c r="K221"/>
      <c r="L221"/>
    </row>
    <row r="222" spans="1:12" ht="12.75">
      <c r="A222" s="13"/>
      <c r="B222" s="12" t="s">
        <v>148</v>
      </c>
      <c r="C222" s="18">
        <v>14</v>
      </c>
      <c r="D222" s="19">
        <v>12</v>
      </c>
      <c r="E222" s="19">
        <v>13</v>
      </c>
      <c r="F222" s="19">
        <v>10</v>
      </c>
      <c r="G222" s="19">
        <v>6</v>
      </c>
      <c r="H222" s="19">
        <v>7</v>
      </c>
      <c r="I222" s="24">
        <v>1</v>
      </c>
      <c r="J222"/>
      <c r="K222"/>
      <c r="L222"/>
    </row>
    <row r="223" spans="1:12" ht="12.75">
      <c r="A223" s="13"/>
      <c r="B223" s="12" t="s">
        <v>149</v>
      </c>
      <c r="C223" s="18">
        <v>0</v>
      </c>
      <c r="D223" s="19">
        <v>78</v>
      </c>
      <c r="E223" s="19">
        <v>144</v>
      </c>
      <c r="F223" s="19">
        <v>202</v>
      </c>
      <c r="G223" s="19">
        <v>235</v>
      </c>
      <c r="H223" s="19">
        <v>248</v>
      </c>
      <c r="I223" s="24">
        <v>1</v>
      </c>
      <c r="J223"/>
      <c r="K223"/>
      <c r="L223"/>
    </row>
    <row r="224" spans="1:12" ht="12.75">
      <c r="A224" s="13"/>
      <c r="B224" s="12" t="s">
        <v>150</v>
      </c>
      <c r="C224" s="18">
        <v>19</v>
      </c>
      <c r="D224" s="19">
        <v>13</v>
      </c>
      <c r="E224" s="19">
        <v>11</v>
      </c>
      <c r="F224" s="19">
        <v>10</v>
      </c>
      <c r="G224" s="19">
        <v>0</v>
      </c>
      <c r="H224" s="19">
        <v>8</v>
      </c>
      <c r="I224" s="24">
        <v>1</v>
      </c>
      <c r="J224"/>
      <c r="K224"/>
      <c r="L224"/>
    </row>
    <row r="225" spans="1:12" ht="12.75">
      <c r="A225" s="13"/>
      <c r="B225" s="12" t="s">
        <v>142</v>
      </c>
      <c r="C225" s="18">
        <v>108</v>
      </c>
      <c r="D225" s="19">
        <v>95</v>
      </c>
      <c r="E225" s="19">
        <v>130</v>
      </c>
      <c r="F225" s="19">
        <v>127</v>
      </c>
      <c r="G225" s="19">
        <v>123</v>
      </c>
      <c r="H225" s="19">
        <v>122</v>
      </c>
      <c r="I225" s="24"/>
      <c r="J225"/>
      <c r="K225"/>
      <c r="L225"/>
    </row>
    <row r="226" spans="1:12" ht="12.75">
      <c r="A226" s="13"/>
      <c r="B226" s="12" t="s">
        <v>303</v>
      </c>
      <c r="C226" s="18">
        <v>0</v>
      </c>
      <c r="D226" s="19">
        <v>0</v>
      </c>
      <c r="E226" s="19">
        <v>0</v>
      </c>
      <c r="F226" s="19">
        <v>0</v>
      </c>
      <c r="G226" s="19">
        <v>8</v>
      </c>
      <c r="H226" s="19">
        <v>10</v>
      </c>
      <c r="I226" s="24"/>
      <c r="J226"/>
      <c r="K226"/>
      <c r="L226"/>
    </row>
    <row r="227" spans="1:12" ht="12.75">
      <c r="A227" s="13"/>
      <c r="B227" s="12" t="s">
        <v>308</v>
      </c>
      <c r="C227" s="18">
        <v>68</v>
      </c>
      <c r="D227" s="19">
        <v>58</v>
      </c>
      <c r="E227" s="19">
        <v>54</v>
      </c>
      <c r="F227" s="19">
        <v>55</v>
      </c>
      <c r="G227" s="19">
        <v>48</v>
      </c>
      <c r="H227" s="19">
        <v>27</v>
      </c>
      <c r="I227" s="24"/>
      <c r="J227"/>
      <c r="K227"/>
      <c r="L227"/>
    </row>
    <row r="228" spans="1:12" ht="12.75">
      <c r="A228" s="2" t="s">
        <v>252</v>
      </c>
      <c r="B228" s="2" t="s">
        <v>103</v>
      </c>
      <c r="C228" s="16">
        <v>1354</v>
      </c>
      <c r="D228" s="17">
        <v>1405</v>
      </c>
      <c r="E228" s="17">
        <v>1289</v>
      </c>
      <c r="F228" s="17">
        <v>1178</v>
      </c>
      <c r="G228" s="17">
        <v>1214</v>
      </c>
      <c r="H228" s="17">
        <v>1112</v>
      </c>
      <c r="I228" s="23">
        <v>1</v>
      </c>
      <c r="J228"/>
      <c r="K228"/>
      <c r="L228"/>
    </row>
    <row r="229" spans="1:12" ht="12.75">
      <c r="A229" s="13"/>
      <c r="B229" s="12" t="s">
        <v>139</v>
      </c>
      <c r="C229" s="18">
        <v>228</v>
      </c>
      <c r="D229" s="19">
        <v>234</v>
      </c>
      <c r="E229" s="19">
        <v>241</v>
      </c>
      <c r="F229" s="19">
        <v>245</v>
      </c>
      <c r="G229" s="19">
        <v>252</v>
      </c>
      <c r="H229" s="19">
        <v>266</v>
      </c>
      <c r="I229" s="24">
        <v>1</v>
      </c>
      <c r="J229"/>
      <c r="K229"/>
      <c r="L229"/>
    </row>
    <row r="230" spans="1:12" ht="12.75">
      <c r="A230" s="2" t="s">
        <v>235</v>
      </c>
      <c r="B230" s="2" t="s">
        <v>177</v>
      </c>
      <c r="C230" s="16">
        <v>0</v>
      </c>
      <c r="D230" s="17">
        <v>0</v>
      </c>
      <c r="E230" s="17">
        <v>0</v>
      </c>
      <c r="F230" s="17">
        <v>0</v>
      </c>
      <c r="G230" s="17">
        <v>0</v>
      </c>
      <c r="H230" s="17">
        <v>0</v>
      </c>
      <c r="I230" s="23">
        <v>1</v>
      </c>
      <c r="J230"/>
      <c r="K230"/>
      <c r="L230"/>
    </row>
    <row r="231" spans="1:12" ht="12.75">
      <c r="A231" s="13"/>
      <c r="B231" s="12" t="s">
        <v>103</v>
      </c>
      <c r="C231" s="18">
        <v>1613</v>
      </c>
      <c r="D231" s="19">
        <v>1600</v>
      </c>
      <c r="E231" s="19">
        <v>1528</v>
      </c>
      <c r="F231" s="19">
        <v>1374</v>
      </c>
      <c r="G231" s="19">
        <v>1234</v>
      </c>
      <c r="H231" s="19">
        <v>1116</v>
      </c>
      <c r="I231" s="24">
        <v>1</v>
      </c>
      <c r="J231"/>
      <c r="K231"/>
      <c r="L231"/>
    </row>
    <row r="232" spans="1:12" ht="12.75">
      <c r="A232" s="13"/>
      <c r="B232" s="12" t="s">
        <v>100</v>
      </c>
      <c r="C232" s="18">
        <v>37</v>
      </c>
      <c r="D232" s="19">
        <v>31</v>
      </c>
      <c r="E232" s="19">
        <v>26</v>
      </c>
      <c r="F232" s="19">
        <v>16</v>
      </c>
      <c r="G232" s="19">
        <v>16</v>
      </c>
      <c r="H232" s="19">
        <v>6</v>
      </c>
      <c r="I232" s="24"/>
      <c r="J232"/>
      <c r="K232"/>
      <c r="L232"/>
    </row>
    <row r="233" spans="1:12" ht="12.75">
      <c r="A233" s="13"/>
      <c r="B233" s="12" t="s">
        <v>179</v>
      </c>
      <c r="C233" s="18">
        <v>12</v>
      </c>
      <c r="D233" s="19">
        <v>7</v>
      </c>
      <c r="E233" s="19">
        <v>4</v>
      </c>
      <c r="F233" s="19">
        <v>1</v>
      </c>
      <c r="G233" s="19">
        <v>1</v>
      </c>
      <c r="H233" s="19">
        <v>0</v>
      </c>
      <c r="I233" s="24"/>
      <c r="J233"/>
      <c r="K233"/>
      <c r="L233"/>
    </row>
    <row r="234" spans="1:12" ht="12.75">
      <c r="A234" s="13"/>
      <c r="B234" s="12" t="s">
        <v>148</v>
      </c>
      <c r="C234" s="18">
        <v>10</v>
      </c>
      <c r="D234" s="19">
        <v>9</v>
      </c>
      <c r="E234" s="19">
        <v>11</v>
      </c>
      <c r="F234" s="19">
        <v>4</v>
      </c>
      <c r="G234" s="19">
        <v>2</v>
      </c>
      <c r="H234" s="19">
        <v>2</v>
      </c>
      <c r="I234" s="24"/>
      <c r="J234"/>
      <c r="K234"/>
      <c r="L234"/>
    </row>
    <row r="235" spans="1:12" ht="12.75">
      <c r="A235" s="13"/>
      <c r="B235" s="12" t="s">
        <v>180</v>
      </c>
      <c r="C235" s="18">
        <v>2</v>
      </c>
      <c r="D235" s="19">
        <v>1</v>
      </c>
      <c r="E235" s="19">
        <v>1</v>
      </c>
      <c r="F235" s="19">
        <v>0</v>
      </c>
      <c r="G235" s="19">
        <v>0</v>
      </c>
      <c r="H235" s="19">
        <v>0</v>
      </c>
      <c r="I235" s="24"/>
      <c r="J235"/>
      <c r="K235"/>
      <c r="L235"/>
    </row>
    <row r="236" spans="1:12" ht="12.75">
      <c r="A236" s="13"/>
      <c r="B236" s="12" t="s">
        <v>97</v>
      </c>
      <c r="C236" s="18">
        <v>36</v>
      </c>
      <c r="D236" s="19">
        <v>16</v>
      </c>
      <c r="E236" s="19">
        <v>8</v>
      </c>
      <c r="F236" s="19">
        <v>0</v>
      </c>
      <c r="G236" s="19">
        <v>0</v>
      </c>
      <c r="H236" s="19">
        <v>3</v>
      </c>
      <c r="I236" s="24"/>
      <c r="J236"/>
      <c r="K236"/>
      <c r="L236"/>
    </row>
    <row r="237" spans="1:12" ht="12.75">
      <c r="A237" s="13"/>
      <c r="B237" s="12" t="s">
        <v>181</v>
      </c>
      <c r="C237" s="18">
        <v>7</v>
      </c>
      <c r="D237" s="19">
        <v>3</v>
      </c>
      <c r="E237" s="19">
        <v>1</v>
      </c>
      <c r="F237" s="19">
        <v>0</v>
      </c>
      <c r="G237" s="19">
        <v>0</v>
      </c>
      <c r="H237" s="19">
        <v>0</v>
      </c>
      <c r="I237" s="24"/>
      <c r="J237"/>
      <c r="K237"/>
      <c r="L237"/>
    </row>
    <row r="238" spans="1:12" ht="12.75">
      <c r="A238" s="13"/>
      <c r="B238" s="12" t="s">
        <v>182</v>
      </c>
      <c r="C238" s="18">
        <v>1</v>
      </c>
      <c r="D238" s="19">
        <v>2</v>
      </c>
      <c r="E238" s="19">
        <v>0</v>
      </c>
      <c r="F238" s="19">
        <v>0</v>
      </c>
      <c r="G238" s="19">
        <v>0</v>
      </c>
      <c r="H238" s="19">
        <v>0</v>
      </c>
      <c r="I238" s="24"/>
      <c r="J238"/>
      <c r="K238"/>
      <c r="L238"/>
    </row>
    <row r="239" spans="1:12" ht="12.75">
      <c r="A239" s="13"/>
      <c r="B239" s="12" t="s">
        <v>178</v>
      </c>
      <c r="C239" s="18">
        <v>0</v>
      </c>
      <c r="D239" s="19">
        <v>0</v>
      </c>
      <c r="E239" s="19">
        <v>0</v>
      </c>
      <c r="F239" s="19">
        <v>0</v>
      </c>
      <c r="G239" s="19">
        <v>0</v>
      </c>
      <c r="H239" s="19">
        <v>0</v>
      </c>
      <c r="I239" s="24">
        <v>1</v>
      </c>
      <c r="J239"/>
      <c r="K239"/>
      <c r="L239"/>
    </row>
    <row r="240" spans="1:12" ht="12.75">
      <c r="A240" s="13"/>
      <c r="B240" s="12" t="s">
        <v>139</v>
      </c>
      <c r="C240" s="18">
        <v>185</v>
      </c>
      <c r="D240" s="19">
        <v>273</v>
      </c>
      <c r="E240" s="19">
        <v>358</v>
      </c>
      <c r="F240" s="19">
        <v>377</v>
      </c>
      <c r="G240" s="19">
        <v>348</v>
      </c>
      <c r="H240" s="19">
        <v>350</v>
      </c>
      <c r="I240" s="24">
        <v>1</v>
      </c>
      <c r="J240"/>
      <c r="K240"/>
      <c r="L240"/>
    </row>
    <row r="241" spans="1:12" ht="12.75">
      <c r="A241" s="13"/>
      <c r="B241" s="12" t="s">
        <v>67</v>
      </c>
      <c r="C241" s="18">
        <v>0</v>
      </c>
      <c r="D241" s="19">
        <v>0</v>
      </c>
      <c r="E241" s="19">
        <v>0</v>
      </c>
      <c r="F241" s="19">
        <v>0</v>
      </c>
      <c r="G241" s="19">
        <v>9</v>
      </c>
      <c r="H241" s="19">
        <v>24</v>
      </c>
      <c r="I241" s="24"/>
      <c r="J241"/>
      <c r="K241"/>
      <c r="L241"/>
    </row>
    <row r="242" spans="1:12" ht="12.75">
      <c r="A242" s="13"/>
      <c r="B242" s="12" t="s">
        <v>140</v>
      </c>
      <c r="C242" s="18">
        <v>0</v>
      </c>
      <c r="D242" s="19">
        <v>140</v>
      </c>
      <c r="E242" s="19">
        <v>230</v>
      </c>
      <c r="F242" s="19">
        <v>290</v>
      </c>
      <c r="G242" s="19">
        <v>262</v>
      </c>
      <c r="H242" s="19">
        <v>223</v>
      </c>
      <c r="I242" s="24">
        <v>1</v>
      </c>
      <c r="J242"/>
      <c r="K242"/>
      <c r="L242"/>
    </row>
    <row r="243" spans="1:12" ht="12.75">
      <c r="A243" s="13"/>
      <c r="B243" s="12" t="s">
        <v>108</v>
      </c>
      <c r="C243" s="18">
        <v>174</v>
      </c>
      <c r="D243" s="19">
        <v>207</v>
      </c>
      <c r="E243" s="19">
        <v>217</v>
      </c>
      <c r="F243" s="19">
        <v>223</v>
      </c>
      <c r="G243" s="19">
        <v>204</v>
      </c>
      <c r="H243" s="19">
        <v>206</v>
      </c>
      <c r="I243" s="24">
        <v>1</v>
      </c>
      <c r="J243"/>
      <c r="K243"/>
      <c r="L243"/>
    </row>
    <row r="244" spans="1:12" ht="12.75">
      <c r="A244" s="2" t="s">
        <v>266</v>
      </c>
      <c r="B244" s="2" t="s">
        <v>103</v>
      </c>
      <c r="C244" s="16">
        <v>3423</v>
      </c>
      <c r="D244" s="17">
        <v>3535</v>
      </c>
      <c r="E244" s="17">
        <v>3499</v>
      </c>
      <c r="F244" s="17">
        <v>3353</v>
      </c>
      <c r="G244" s="17">
        <v>2890</v>
      </c>
      <c r="H244" s="17">
        <v>3061</v>
      </c>
      <c r="I244" s="23">
        <v>1</v>
      </c>
      <c r="J244"/>
      <c r="K244"/>
      <c r="L244"/>
    </row>
    <row r="245" spans="1:12" ht="12.75">
      <c r="A245" s="13"/>
      <c r="B245" s="12" t="s">
        <v>134</v>
      </c>
      <c r="C245" s="18">
        <v>204</v>
      </c>
      <c r="D245" s="19">
        <v>248</v>
      </c>
      <c r="E245" s="19">
        <v>263</v>
      </c>
      <c r="F245" s="19">
        <v>281</v>
      </c>
      <c r="G245" s="19">
        <v>257</v>
      </c>
      <c r="H245" s="19">
        <v>245</v>
      </c>
      <c r="I245" s="24"/>
      <c r="J245"/>
      <c r="K245"/>
      <c r="L245"/>
    </row>
    <row r="246" spans="1:12" ht="12.75">
      <c r="A246" s="13"/>
      <c r="B246" s="12" t="s">
        <v>110</v>
      </c>
      <c r="C246" s="18">
        <v>189</v>
      </c>
      <c r="D246" s="19">
        <v>336</v>
      </c>
      <c r="E246" s="19">
        <v>416</v>
      </c>
      <c r="F246" s="19">
        <v>475</v>
      </c>
      <c r="G246" s="19">
        <v>471</v>
      </c>
      <c r="H246" s="19">
        <v>506</v>
      </c>
      <c r="I246" s="24"/>
      <c r="J246"/>
      <c r="K246"/>
      <c r="L246"/>
    </row>
    <row r="247" spans="1:12" ht="12.75">
      <c r="A247" s="13"/>
      <c r="B247" s="12" t="s">
        <v>7</v>
      </c>
      <c r="C247" s="18">
        <v>0</v>
      </c>
      <c r="D247" s="19">
        <v>6</v>
      </c>
      <c r="E247" s="19">
        <v>2</v>
      </c>
      <c r="F247" s="19">
        <v>2</v>
      </c>
      <c r="G247" s="19">
        <v>1</v>
      </c>
      <c r="H247" s="19">
        <v>4</v>
      </c>
      <c r="I247" s="24"/>
      <c r="J247"/>
      <c r="K247"/>
      <c r="L247"/>
    </row>
    <row r="248" spans="1:12" ht="12.75">
      <c r="A248" s="13"/>
      <c r="B248" s="12" t="s">
        <v>112</v>
      </c>
      <c r="C248" s="18">
        <v>60</v>
      </c>
      <c r="D248" s="19">
        <v>33</v>
      </c>
      <c r="E248" s="19">
        <v>15</v>
      </c>
      <c r="F248" s="19">
        <v>8</v>
      </c>
      <c r="G248" s="19">
        <v>5</v>
      </c>
      <c r="H248" s="19">
        <v>4</v>
      </c>
      <c r="I248" s="24">
        <v>1</v>
      </c>
      <c r="J248"/>
      <c r="K248"/>
      <c r="L248"/>
    </row>
    <row r="249" spans="1:12" ht="12.75">
      <c r="A249" s="2" t="s">
        <v>250</v>
      </c>
      <c r="B249" s="2" t="s">
        <v>103</v>
      </c>
      <c r="C249" s="16">
        <v>2733</v>
      </c>
      <c r="D249" s="17">
        <v>2642</v>
      </c>
      <c r="E249" s="17">
        <v>2470</v>
      </c>
      <c r="F249" s="17">
        <v>2338</v>
      </c>
      <c r="G249" s="17">
        <v>2324</v>
      </c>
      <c r="H249" s="17">
        <v>2102</v>
      </c>
      <c r="I249" s="23">
        <v>1</v>
      </c>
      <c r="J249"/>
      <c r="K249"/>
      <c r="L249"/>
    </row>
    <row r="250" spans="1:12" ht="12.75">
      <c r="A250" s="13"/>
      <c r="B250" s="12" t="s">
        <v>142</v>
      </c>
      <c r="C250" s="18">
        <v>134</v>
      </c>
      <c r="D250" s="19">
        <v>105</v>
      </c>
      <c r="E250" s="19">
        <v>82</v>
      </c>
      <c r="F250" s="19">
        <v>72</v>
      </c>
      <c r="G250" s="19">
        <v>70</v>
      </c>
      <c r="H250" s="19">
        <v>36</v>
      </c>
      <c r="I250" s="24"/>
      <c r="J250"/>
      <c r="K250"/>
      <c r="L250"/>
    </row>
    <row r="251" spans="1:12" ht="12.75">
      <c r="A251" s="13"/>
      <c r="B251" s="12" t="s">
        <v>186</v>
      </c>
      <c r="C251" s="18">
        <v>0</v>
      </c>
      <c r="D251" s="19">
        <v>94</v>
      </c>
      <c r="E251" s="19">
        <v>158</v>
      </c>
      <c r="F251" s="19">
        <v>214</v>
      </c>
      <c r="G251" s="19">
        <v>295</v>
      </c>
      <c r="H251" s="19">
        <v>258</v>
      </c>
      <c r="I251" s="24">
        <v>1</v>
      </c>
      <c r="J251"/>
      <c r="K251"/>
      <c r="L251"/>
    </row>
    <row r="252" spans="1:12" ht="12.75">
      <c r="A252" s="13"/>
      <c r="B252" s="12" t="s">
        <v>185</v>
      </c>
      <c r="C252" s="18">
        <v>8</v>
      </c>
      <c r="D252" s="19">
        <v>7</v>
      </c>
      <c r="E252" s="19">
        <v>5</v>
      </c>
      <c r="F252" s="19">
        <v>3</v>
      </c>
      <c r="G252" s="19">
        <v>3</v>
      </c>
      <c r="H252" s="19">
        <v>2</v>
      </c>
      <c r="I252" s="24">
        <v>1</v>
      </c>
      <c r="J252"/>
      <c r="K252"/>
      <c r="L252"/>
    </row>
    <row r="253" spans="1:12" ht="12.75">
      <c r="A253" s="13"/>
      <c r="B253" s="12" t="s">
        <v>139</v>
      </c>
      <c r="C253" s="18">
        <v>0</v>
      </c>
      <c r="D253" s="19">
        <v>0</v>
      </c>
      <c r="E253" s="19">
        <v>0</v>
      </c>
      <c r="F253" s="19">
        <v>35</v>
      </c>
      <c r="G253" s="19">
        <v>61</v>
      </c>
      <c r="H253" s="19">
        <v>92</v>
      </c>
      <c r="I253" s="24">
        <v>1</v>
      </c>
      <c r="J253"/>
      <c r="K253"/>
      <c r="L253"/>
    </row>
    <row r="254" spans="1:12" ht="12.75">
      <c r="A254" s="13"/>
      <c r="B254" s="12" t="s">
        <v>183</v>
      </c>
      <c r="C254" s="18">
        <v>0</v>
      </c>
      <c r="D254" s="19">
        <v>0</v>
      </c>
      <c r="E254" s="19">
        <v>0</v>
      </c>
      <c r="F254" s="19">
        <v>0</v>
      </c>
      <c r="G254" s="19">
        <v>111</v>
      </c>
      <c r="H254" s="19">
        <v>110</v>
      </c>
      <c r="I254" s="24">
        <v>1</v>
      </c>
      <c r="J254"/>
      <c r="K254"/>
      <c r="L254"/>
    </row>
    <row r="255" spans="1:12" ht="12.75">
      <c r="A255" s="13"/>
      <c r="B255" s="12" t="s">
        <v>184</v>
      </c>
      <c r="C255" s="18">
        <v>139</v>
      </c>
      <c r="D255" s="19">
        <v>130</v>
      </c>
      <c r="E255" s="19">
        <v>126</v>
      </c>
      <c r="F255" s="19">
        <v>121</v>
      </c>
      <c r="G255" s="19">
        <v>17</v>
      </c>
      <c r="H255" s="19">
        <v>26</v>
      </c>
      <c r="I255" s="24">
        <v>1</v>
      </c>
      <c r="J255"/>
      <c r="K255"/>
      <c r="L255"/>
    </row>
    <row r="256" spans="1:12" ht="12.75">
      <c r="A256" s="13"/>
      <c r="B256" s="12" t="s">
        <v>78</v>
      </c>
      <c r="C256" s="18">
        <v>0</v>
      </c>
      <c r="D256" s="19">
        <v>0</v>
      </c>
      <c r="E256" s="19">
        <v>0</v>
      </c>
      <c r="F256" s="19">
        <v>0</v>
      </c>
      <c r="G256" s="19">
        <v>0</v>
      </c>
      <c r="H256" s="19">
        <v>113</v>
      </c>
      <c r="I256" s="24"/>
      <c r="J256"/>
      <c r="K256"/>
      <c r="L256"/>
    </row>
    <row r="257" spans="1:12" ht="12.75">
      <c r="A257" s="13"/>
      <c r="B257" s="12" t="s">
        <v>108</v>
      </c>
      <c r="C257" s="18">
        <v>370</v>
      </c>
      <c r="D257" s="19">
        <v>360</v>
      </c>
      <c r="E257" s="19">
        <v>383</v>
      </c>
      <c r="F257" s="19">
        <v>377</v>
      </c>
      <c r="G257" s="19">
        <v>338</v>
      </c>
      <c r="H257" s="19">
        <v>344</v>
      </c>
      <c r="I257" s="24"/>
      <c r="J257"/>
      <c r="K257"/>
      <c r="L257"/>
    </row>
    <row r="258" spans="1:12" ht="12.75">
      <c r="A258" s="2" t="s">
        <v>251</v>
      </c>
      <c r="B258" s="2" t="s">
        <v>103</v>
      </c>
      <c r="C258" s="16">
        <v>1683</v>
      </c>
      <c r="D258" s="17">
        <v>1787</v>
      </c>
      <c r="E258" s="17">
        <v>1728</v>
      </c>
      <c r="F258" s="17">
        <v>1684</v>
      </c>
      <c r="G258" s="17">
        <v>1643</v>
      </c>
      <c r="H258" s="17">
        <v>1667</v>
      </c>
      <c r="I258" s="23">
        <v>1</v>
      </c>
      <c r="J258"/>
      <c r="K258"/>
      <c r="L258"/>
    </row>
    <row r="259" spans="1:12" ht="12.75">
      <c r="A259" s="13"/>
      <c r="B259" s="12" t="s">
        <v>100</v>
      </c>
      <c r="C259" s="18">
        <v>57</v>
      </c>
      <c r="D259" s="19">
        <v>22</v>
      </c>
      <c r="E259" s="19">
        <v>10</v>
      </c>
      <c r="F259" s="19">
        <v>5</v>
      </c>
      <c r="G259" s="19">
        <v>0</v>
      </c>
      <c r="H259" s="19">
        <v>1</v>
      </c>
      <c r="I259" s="24"/>
      <c r="J259"/>
      <c r="K259"/>
      <c r="L259"/>
    </row>
    <row r="260" spans="1:12" ht="12.75">
      <c r="A260" s="13"/>
      <c r="B260" s="12" t="s">
        <v>148</v>
      </c>
      <c r="C260" s="18">
        <v>21</v>
      </c>
      <c r="D260" s="19">
        <v>9</v>
      </c>
      <c r="E260" s="19">
        <v>5</v>
      </c>
      <c r="F260" s="19">
        <v>0</v>
      </c>
      <c r="G260" s="19">
        <v>0</v>
      </c>
      <c r="H260" s="19">
        <v>0</v>
      </c>
      <c r="I260" s="24"/>
      <c r="J260"/>
      <c r="K260"/>
      <c r="L260"/>
    </row>
    <row r="261" spans="1:12" ht="12.75">
      <c r="A261" s="13"/>
      <c r="B261" s="12" t="s">
        <v>151</v>
      </c>
      <c r="C261" s="18">
        <v>34</v>
      </c>
      <c r="D261" s="19">
        <v>48</v>
      </c>
      <c r="E261" s="19">
        <v>52</v>
      </c>
      <c r="F261" s="19">
        <v>49</v>
      </c>
      <c r="G261" s="19">
        <v>33</v>
      </c>
      <c r="H261" s="19">
        <v>33</v>
      </c>
      <c r="I261" s="24"/>
      <c r="J261"/>
      <c r="K261"/>
      <c r="L261"/>
    </row>
    <row r="262" spans="1:12" ht="12.75">
      <c r="A262" s="13"/>
      <c r="B262" s="12" t="s">
        <v>139</v>
      </c>
      <c r="C262" s="18">
        <v>100</v>
      </c>
      <c r="D262" s="19">
        <v>148</v>
      </c>
      <c r="E262" s="19">
        <v>190</v>
      </c>
      <c r="F262" s="19">
        <v>248</v>
      </c>
      <c r="G262" s="19">
        <v>283</v>
      </c>
      <c r="H262" s="19">
        <v>303</v>
      </c>
      <c r="I262" s="24"/>
      <c r="J262"/>
      <c r="K262"/>
      <c r="L262"/>
    </row>
    <row r="263" spans="1:12" ht="12.75">
      <c r="A263" s="13"/>
      <c r="B263" s="12" t="s">
        <v>173</v>
      </c>
      <c r="C263" s="18">
        <v>453</v>
      </c>
      <c r="D263" s="19">
        <v>465</v>
      </c>
      <c r="E263" s="19">
        <v>444</v>
      </c>
      <c r="F263" s="19">
        <v>428</v>
      </c>
      <c r="G263" s="19">
        <v>454</v>
      </c>
      <c r="H263" s="19">
        <v>463</v>
      </c>
      <c r="I263" s="24"/>
      <c r="J263"/>
      <c r="K263"/>
      <c r="L263"/>
    </row>
    <row r="264" spans="1:12" ht="12.75">
      <c r="A264" s="13"/>
      <c r="B264" s="12" t="s">
        <v>108</v>
      </c>
      <c r="C264" s="18">
        <v>346</v>
      </c>
      <c r="D264" s="19">
        <v>337</v>
      </c>
      <c r="E264" s="19">
        <v>310</v>
      </c>
      <c r="F264" s="19">
        <v>251</v>
      </c>
      <c r="G264" s="19">
        <v>240</v>
      </c>
      <c r="H264" s="19">
        <v>233</v>
      </c>
      <c r="I264" s="24"/>
      <c r="J264"/>
      <c r="K264"/>
      <c r="L264"/>
    </row>
    <row r="265" spans="1:12" ht="12.75">
      <c r="A265" s="13"/>
      <c r="B265" s="12" t="s">
        <v>174</v>
      </c>
      <c r="C265" s="18">
        <v>9</v>
      </c>
      <c r="D265" s="19">
        <v>5</v>
      </c>
      <c r="E265" s="19">
        <v>3</v>
      </c>
      <c r="F265" s="19">
        <v>1</v>
      </c>
      <c r="G265" s="19">
        <v>1</v>
      </c>
      <c r="H265" s="19">
        <v>0</v>
      </c>
      <c r="I265" s="24"/>
      <c r="J265"/>
      <c r="K265"/>
      <c r="L265"/>
    </row>
    <row r="266" spans="1:12" ht="12.75">
      <c r="A266" s="13"/>
      <c r="B266" s="12" t="s">
        <v>175</v>
      </c>
      <c r="C266" s="18">
        <v>52</v>
      </c>
      <c r="D266" s="19">
        <v>99</v>
      </c>
      <c r="E266" s="19">
        <v>126</v>
      </c>
      <c r="F266" s="19">
        <v>121</v>
      </c>
      <c r="G266" s="19">
        <v>126</v>
      </c>
      <c r="H266" s="19">
        <v>134</v>
      </c>
      <c r="I266" s="24"/>
      <c r="J266"/>
      <c r="K266"/>
      <c r="L266"/>
    </row>
    <row r="267" spans="1:12" ht="12.75">
      <c r="A267" s="2" t="s">
        <v>267</v>
      </c>
      <c r="B267" s="2" t="s">
        <v>89</v>
      </c>
      <c r="C267" s="16">
        <v>23</v>
      </c>
      <c r="D267" s="17">
        <v>24</v>
      </c>
      <c r="E267" s="17">
        <v>26</v>
      </c>
      <c r="F267" s="17">
        <v>29</v>
      </c>
      <c r="G267" s="17">
        <v>23</v>
      </c>
      <c r="H267" s="17">
        <v>13</v>
      </c>
      <c r="I267" s="23"/>
      <c r="J267"/>
      <c r="K267"/>
      <c r="L267"/>
    </row>
    <row r="268" spans="1:12" ht="12.75">
      <c r="A268" s="13"/>
      <c r="B268" s="12" t="s">
        <v>103</v>
      </c>
      <c r="C268" s="18">
        <v>1227</v>
      </c>
      <c r="D268" s="19">
        <v>1270</v>
      </c>
      <c r="E268" s="19">
        <v>1177</v>
      </c>
      <c r="F268" s="19">
        <v>1116</v>
      </c>
      <c r="G268" s="19">
        <v>1031</v>
      </c>
      <c r="H268" s="19">
        <v>939</v>
      </c>
      <c r="I268" s="24"/>
      <c r="J268"/>
      <c r="K268"/>
      <c r="L268"/>
    </row>
    <row r="269" spans="1:12" ht="12.75">
      <c r="A269" s="13"/>
      <c r="B269" s="12" t="s">
        <v>8</v>
      </c>
      <c r="C269" s="18">
        <v>366</v>
      </c>
      <c r="D269" s="19">
        <v>367</v>
      </c>
      <c r="E269" s="19">
        <v>188</v>
      </c>
      <c r="F269" s="19">
        <v>88</v>
      </c>
      <c r="G269" s="19">
        <v>21</v>
      </c>
      <c r="H269" s="19">
        <v>6</v>
      </c>
      <c r="I269" s="24"/>
      <c r="J269"/>
      <c r="K269"/>
      <c r="L269"/>
    </row>
    <row r="270" spans="1:12" ht="12.75">
      <c r="A270" s="13"/>
      <c r="B270" s="12" t="s">
        <v>9</v>
      </c>
      <c r="C270" s="18">
        <v>7</v>
      </c>
      <c r="D270" s="19">
        <v>22</v>
      </c>
      <c r="E270" s="19">
        <v>14</v>
      </c>
      <c r="F270" s="19">
        <v>4</v>
      </c>
      <c r="G270" s="19">
        <v>0</v>
      </c>
      <c r="H270" s="19">
        <v>0</v>
      </c>
      <c r="I270" s="24"/>
      <c r="J270"/>
      <c r="K270"/>
      <c r="L270"/>
    </row>
    <row r="271" spans="1:12" ht="12.75">
      <c r="A271" s="13"/>
      <c r="B271" s="12" t="s">
        <v>151</v>
      </c>
      <c r="C271" s="18">
        <v>0</v>
      </c>
      <c r="D271" s="19">
        <v>0</v>
      </c>
      <c r="E271" s="19">
        <v>176</v>
      </c>
      <c r="F271" s="19">
        <v>248</v>
      </c>
      <c r="G271" s="19">
        <v>303</v>
      </c>
      <c r="H271" s="19">
        <v>332</v>
      </c>
      <c r="I271" s="24"/>
      <c r="J271"/>
      <c r="K271"/>
      <c r="L271"/>
    </row>
    <row r="272" spans="1:12" ht="12.75">
      <c r="A272" s="13"/>
      <c r="B272" s="12" t="s">
        <v>108</v>
      </c>
      <c r="C272" s="18">
        <v>283</v>
      </c>
      <c r="D272" s="19">
        <v>300</v>
      </c>
      <c r="E272" s="19">
        <v>279</v>
      </c>
      <c r="F272" s="19">
        <v>278</v>
      </c>
      <c r="G272" s="19">
        <v>276</v>
      </c>
      <c r="H272" s="19">
        <v>323</v>
      </c>
      <c r="I272" s="24"/>
      <c r="J272"/>
      <c r="K272"/>
      <c r="L272"/>
    </row>
    <row r="273" spans="1:12" ht="12.75">
      <c r="A273" s="2" t="s">
        <v>246</v>
      </c>
      <c r="B273" s="2" t="s">
        <v>103</v>
      </c>
      <c r="C273" s="16">
        <v>12</v>
      </c>
      <c r="D273" s="17">
        <v>81</v>
      </c>
      <c r="E273" s="17">
        <v>100</v>
      </c>
      <c r="F273" s="17">
        <v>169</v>
      </c>
      <c r="G273" s="17">
        <v>189</v>
      </c>
      <c r="H273" s="17">
        <v>259</v>
      </c>
      <c r="I273" s="23">
        <v>1</v>
      </c>
      <c r="J273"/>
      <c r="K273"/>
      <c r="L273"/>
    </row>
    <row r="274" spans="1:12" ht="12.75">
      <c r="A274" s="13"/>
      <c r="B274" s="12" t="s">
        <v>190</v>
      </c>
      <c r="C274" s="18">
        <v>0</v>
      </c>
      <c r="D274" s="19">
        <v>0</v>
      </c>
      <c r="E274" s="19">
        <v>15</v>
      </c>
      <c r="F274" s="19">
        <v>22</v>
      </c>
      <c r="G274" s="19">
        <v>33</v>
      </c>
      <c r="H274" s="19">
        <v>49</v>
      </c>
      <c r="I274" s="24">
        <v>1</v>
      </c>
      <c r="J274"/>
      <c r="K274"/>
      <c r="L274"/>
    </row>
    <row r="275" spans="1:12" ht="12.75">
      <c r="A275" s="13"/>
      <c r="B275" s="12" t="s">
        <v>191</v>
      </c>
      <c r="C275" s="18">
        <v>0</v>
      </c>
      <c r="D275" s="19">
        <v>47</v>
      </c>
      <c r="E275" s="19">
        <v>66</v>
      </c>
      <c r="F275" s="19">
        <v>91</v>
      </c>
      <c r="G275" s="19">
        <v>88</v>
      </c>
      <c r="H275" s="19">
        <v>78</v>
      </c>
      <c r="I275" s="24">
        <v>1</v>
      </c>
      <c r="J275"/>
      <c r="K275"/>
      <c r="L275"/>
    </row>
    <row r="276" spans="1:12" ht="12.75">
      <c r="A276" s="2" t="s">
        <v>268</v>
      </c>
      <c r="B276" s="2" t="s">
        <v>103</v>
      </c>
      <c r="C276" s="16">
        <v>4327</v>
      </c>
      <c r="D276" s="17">
        <v>4156</v>
      </c>
      <c r="E276" s="17">
        <v>4002</v>
      </c>
      <c r="F276" s="17">
        <v>3667</v>
      </c>
      <c r="G276" s="17">
        <v>3628</v>
      </c>
      <c r="H276" s="17">
        <v>3875</v>
      </c>
      <c r="I276" s="23">
        <v>1</v>
      </c>
      <c r="J276"/>
      <c r="K276"/>
      <c r="L276"/>
    </row>
    <row r="277" spans="1:12" ht="12.75">
      <c r="A277" s="13"/>
      <c r="B277" s="12" t="s">
        <v>10</v>
      </c>
      <c r="C277" s="18">
        <v>409</v>
      </c>
      <c r="D277" s="19">
        <v>464</v>
      </c>
      <c r="E277" s="19">
        <v>450</v>
      </c>
      <c r="F277" s="19">
        <v>464</v>
      </c>
      <c r="G277" s="19">
        <v>530</v>
      </c>
      <c r="H277" s="19">
        <v>545</v>
      </c>
      <c r="I277" s="24"/>
      <c r="J277"/>
      <c r="K277"/>
      <c r="L277"/>
    </row>
    <row r="278" spans="1:12" ht="12.75">
      <c r="A278" s="13"/>
      <c r="B278" s="12" t="s">
        <v>151</v>
      </c>
      <c r="C278" s="18">
        <v>41</v>
      </c>
      <c r="D278" s="19">
        <v>0</v>
      </c>
      <c r="E278" s="19">
        <v>68</v>
      </c>
      <c r="F278" s="19">
        <v>106</v>
      </c>
      <c r="G278" s="19">
        <v>145</v>
      </c>
      <c r="H278" s="19">
        <v>180</v>
      </c>
      <c r="I278" s="24">
        <v>1</v>
      </c>
      <c r="J278"/>
      <c r="K278"/>
      <c r="L278"/>
    </row>
    <row r="279" spans="1:12" ht="12.75">
      <c r="A279" s="13"/>
      <c r="B279" s="12" t="s">
        <v>215</v>
      </c>
      <c r="C279" s="18">
        <v>48</v>
      </c>
      <c r="D279" s="19">
        <v>62</v>
      </c>
      <c r="E279" s="19">
        <v>93</v>
      </c>
      <c r="F279" s="19">
        <v>125</v>
      </c>
      <c r="G279" s="19">
        <v>107</v>
      </c>
      <c r="H279" s="19">
        <v>21</v>
      </c>
      <c r="I279" s="24"/>
      <c r="J279"/>
      <c r="K279"/>
      <c r="L279"/>
    </row>
    <row r="280" spans="1:12" ht="12.75">
      <c r="A280" s="13"/>
      <c r="B280" s="12" t="s">
        <v>144</v>
      </c>
      <c r="C280" s="18">
        <v>176</v>
      </c>
      <c r="D280" s="19">
        <v>226</v>
      </c>
      <c r="E280" s="19">
        <v>243</v>
      </c>
      <c r="F280" s="19">
        <v>215</v>
      </c>
      <c r="G280" s="19">
        <v>0</v>
      </c>
      <c r="H280" s="19">
        <v>232</v>
      </c>
      <c r="I280" s="24">
        <v>1</v>
      </c>
      <c r="J280"/>
      <c r="K280"/>
      <c r="L280"/>
    </row>
    <row r="281" spans="1:12" ht="12.75">
      <c r="A281" s="13"/>
      <c r="B281" s="12" t="s">
        <v>70</v>
      </c>
      <c r="C281" s="18">
        <v>0</v>
      </c>
      <c r="D281" s="19">
        <v>41</v>
      </c>
      <c r="E281" s="19">
        <v>41</v>
      </c>
      <c r="F281" s="19">
        <v>47</v>
      </c>
      <c r="G281" s="19">
        <v>45</v>
      </c>
      <c r="H281" s="19">
        <v>50</v>
      </c>
      <c r="I281" s="24"/>
      <c r="J281"/>
      <c r="K281"/>
      <c r="L281"/>
    </row>
    <row r="282" spans="1:12" ht="12.75">
      <c r="A282" s="13"/>
      <c r="B282" s="12" t="s">
        <v>108</v>
      </c>
      <c r="C282" s="18">
        <v>133</v>
      </c>
      <c r="D282" s="19">
        <v>140</v>
      </c>
      <c r="E282" s="19">
        <v>165</v>
      </c>
      <c r="F282" s="19">
        <v>120</v>
      </c>
      <c r="G282" s="19">
        <v>153</v>
      </c>
      <c r="H282" s="19">
        <v>134</v>
      </c>
      <c r="I282" s="24">
        <v>1</v>
      </c>
      <c r="J282"/>
      <c r="K282"/>
      <c r="L282"/>
    </row>
    <row r="283" spans="1:12" ht="12.75">
      <c r="A283" s="2" t="s">
        <v>256</v>
      </c>
      <c r="B283" s="2" t="s">
        <v>103</v>
      </c>
      <c r="C283" s="16">
        <v>3593</v>
      </c>
      <c r="D283" s="17">
        <v>3408</v>
      </c>
      <c r="E283" s="17">
        <v>3293</v>
      </c>
      <c r="F283" s="17">
        <v>3142</v>
      </c>
      <c r="G283" s="17">
        <v>3164</v>
      </c>
      <c r="H283" s="17">
        <v>2935</v>
      </c>
      <c r="I283" s="23">
        <v>1</v>
      </c>
      <c r="J283"/>
      <c r="K283"/>
      <c r="L283"/>
    </row>
    <row r="284" spans="1:12" ht="12.75">
      <c r="A284" s="13"/>
      <c r="B284" s="12" t="s">
        <v>134</v>
      </c>
      <c r="C284" s="18">
        <v>0</v>
      </c>
      <c r="D284" s="19">
        <v>0</v>
      </c>
      <c r="E284" s="19">
        <v>0</v>
      </c>
      <c r="F284" s="19">
        <v>0</v>
      </c>
      <c r="G284" s="19">
        <v>252</v>
      </c>
      <c r="H284" s="19">
        <v>473</v>
      </c>
      <c r="I284" s="24">
        <v>1</v>
      </c>
      <c r="J284"/>
      <c r="K284"/>
      <c r="L284"/>
    </row>
    <row r="285" spans="1:12" ht="12.75">
      <c r="A285" s="13"/>
      <c r="B285" s="12" t="s">
        <v>171</v>
      </c>
      <c r="C285" s="18">
        <v>68</v>
      </c>
      <c r="D285" s="19">
        <v>84</v>
      </c>
      <c r="E285" s="19">
        <v>99</v>
      </c>
      <c r="F285" s="19">
        <v>103</v>
      </c>
      <c r="G285" s="19">
        <v>106</v>
      </c>
      <c r="H285" s="19">
        <v>110</v>
      </c>
      <c r="I285" s="24">
        <v>1</v>
      </c>
      <c r="J285"/>
      <c r="K285"/>
      <c r="L285"/>
    </row>
    <row r="286" spans="1:12" ht="12.75">
      <c r="A286" s="13"/>
      <c r="B286" s="12" t="s">
        <v>110</v>
      </c>
      <c r="C286" s="18">
        <v>171</v>
      </c>
      <c r="D286" s="19">
        <v>260</v>
      </c>
      <c r="E286" s="19">
        <v>337</v>
      </c>
      <c r="F286" s="19">
        <v>363</v>
      </c>
      <c r="G286" s="19">
        <v>380</v>
      </c>
      <c r="H286" s="19">
        <v>396</v>
      </c>
      <c r="I286" s="24">
        <v>1</v>
      </c>
      <c r="J286"/>
      <c r="K286"/>
      <c r="L286"/>
    </row>
    <row r="287" spans="1:12" ht="12.75">
      <c r="A287" s="13"/>
      <c r="B287" s="12" t="s">
        <v>137</v>
      </c>
      <c r="C287" s="18">
        <v>0</v>
      </c>
      <c r="D287" s="19">
        <v>0</v>
      </c>
      <c r="E287" s="19">
        <v>0</v>
      </c>
      <c r="F287" s="19">
        <v>0</v>
      </c>
      <c r="G287" s="19">
        <v>0</v>
      </c>
      <c r="H287" s="19">
        <v>0</v>
      </c>
      <c r="I287" s="24">
        <v>1</v>
      </c>
      <c r="J287"/>
      <c r="K287"/>
      <c r="L287"/>
    </row>
    <row r="288" spans="1:12" ht="12.75">
      <c r="A288" s="13"/>
      <c r="B288" s="12" t="s">
        <v>135</v>
      </c>
      <c r="C288" s="18">
        <v>0</v>
      </c>
      <c r="D288" s="19">
        <v>0</v>
      </c>
      <c r="E288" s="19">
        <v>0</v>
      </c>
      <c r="F288" s="19">
        <v>0</v>
      </c>
      <c r="G288" s="19">
        <v>0</v>
      </c>
      <c r="H288" s="19">
        <v>0</v>
      </c>
      <c r="I288" s="24">
        <v>1</v>
      </c>
      <c r="J288"/>
      <c r="K288"/>
      <c r="L288"/>
    </row>
    <row r="289" spans="1:12" ht="12.75">
      <c r="A289" s="13"/>
      <c r="B289" s="12" t="s">
        <v>139</v>
      </c>
      <c r="C289" s="18">
        <v>0</v>
      </c>
      <c r="D289" s="19">
        <v>0</v>
      </c>
      <c r="E289" s="19">
        <v>0</v>
      </c>
      <c r="F289" s="19">
        <v>0</v>
      </c>
      <c r="G289" s="19">
        <v>0</v>
      </c>
      <c r="H289" s="19">
        <v>0</v>
      </c>
      <c r="I289" s="24">
        <v>1</v>
      </c>
      <c r="J289"/>
      <c r="K289"/>
      <c r="L289"/>
    </row>
    <row r="290" spans="1:12" ht="12.75">
      <c r="A290" s="13"/>
      <c r="B290" s="12" t="s">
        <v>172</v>
      </c>
      <c r="C290" s="18">
        <v>451</v>
      </c>
      <c r="D290" s="19">
        <v>494</v>
      </c>
      <c r="E290" s="19">
        <v>514</v>
      </c>
      <c r="F290" s="19">
        <v>493</v>
      </c>
      <c r="G290" s="19">
        <v>510</v>
      </c>
      <c r="H290" s="19">
        <v>533</v>
      </c>
      <c r="I290" s="24">
        <v>1</v>
      </c>
      <c r="J290"/>
      <c r="K290"/>
      <c r="L290"/>
    </row>
    <row r="291" spans="1:12" ht="12.75">
      <c r="A291" s="13"/>
      <c r="B291" s="12" t="s">
        <v>138</v>
      </c>
      <c r="C291" s="18">
        <v>0</v>
      </c>
      <c r="D291" s="19">
        <v>0</v>
      </c>
      <c r="E291" s="19">
        <v>0</v>
      </c>
      <c r="F291" s="19">
        <v>0</v>
      </c>
      <c r="G291" s="19">
        <v>0</v>
      </c>
      <c r="H291" s="19">
        <v>0</v>
      </c>
      <c r="I291" s="24">
        <v>1</v>
      </c>
      <c r="J291"/>
      <c r="K291"/>
      <c r="L291"/>
    </row>
    <row r="292" spans="1:12" ht="12.75">
      <c r="A292" s="13"/>
      <c r="B292" s="12" t="s">
        <v>108</v>
      </c>
      <c r="C292" s="18">
        <v>75</v>
      </c>
      <c r="D292" s="19">
        <v>100</v>
      </c>
      <c r="E292" s="19">
        <v>134</v>
      </c>
      <c r="F292" s="19">
        <v>150</v>
      </c>
      <c r="G292" s="19">
        <v>153</v>
      </c>
      <c r="H292" s="19">
        <v>161</v>
      </c>
      <c r="I292" s="24">
        <v>1</v>
      </c>
      <c r="J292"/>
      <c r="K292"/>
      <c r="L292"/>
    </row>
    <row r="293" spans="1:12" ht="12.75">
      <c r="A293" s="13"/>
      <c r="B293" s="12" t="s">
        <v>136</v>
      </c>
      <c r="C293" s="18">
        <v>0</v>
      </c>
      <c r="D293" s="19">
        <v>0</v>
      </c>
      <c r="E293" s="19">
        <v>0</v>
      </c>
      <c r="F293" s="19">
        <v>0</v>
      </c>
      <c r="G293" s="19">
        <v>0</v>
      </c>
      <c r="H293" s="19">
        <v>0</v>
      </c>
      <c r="I293" s="24">
        <v>1</v>
      </c>
      <c r="J293"/>
      <c r="K293"/>
      <c r="L293"/>
    </row>
    <row r="294" spans="1:12" ht="12.75">
      <c r="A294" s="2" t="s">
        <v>259</v>
      </c>
      <c r="B294" s="2" t="s">
        <v>103</v>
      </c>
      <c r="C294" s="16">
        <v>1186</v>
      </c>
      <c r="D294" s="17">
        <v>1117</v>
      </c>
      <c r="E294" s="17">
        <v>981</v>
      </c>
      <c r="F294" s="17">
        <v>924</v>
      </c>
      <c r="G294" s="17">
        <v>1110</v>
      </c>
      <c r="H294" s="17">
        <v>1095</v>
      </c>
      <c r="I294" s="23">
        <v>1</v>
      </c>
      <c r="J294"/>
      <c r="K294"/>
      <c r="L294"/>
    </row>
    <row r="295" spans="1:12" ht="12.75">
      <c r="A295" s="13"/>
      <c r="B295" s="12" t="s">
        <v>100</v>
      </c>
      <c r="C295" s="18">
        <v>26</v>
      </c>
      <c r="D295" s="19">
        <v>27</v>
      </c>
      <c r="E295" s="19">
        <v>29</v>
      </c>
      <c r="F295" s="19">
        <v>23</v>
      </c>
      <c r="G295" s="19">
        <v>24</v>
      </c>
      <c r="H295" s="19">
        <v>24</v>
      </c>
      <c r="I295" s="24">
        <v>1</v>
      </c>
      <c r="J295"/>
      <c r="K295"/>
      <c r="L295"/>
    </row>
    <row r="296" spans="1:12" ht="12.75">
      <c r="A296" s="13"/>
      <c r="B296" s="12" t="s">
        <v>11</v>
      </c>
      <c r="C296" s="18">
        <v>0</v>
      </c>
      <c r="D296" s="19">
        <v>0</v>
      </c>
      <c r="E296" s="19">
        <v>98</v>
      </c>
      <c r="F296" s="19">
        <v>164</v>
      </c>
      <c r="G296" s="19">
        <v>309</v>
      </c>
      <c r="H296" s="19">
        <v>391</v>
      </c>
      <c r="I296" s="24">
        <v>1</v>
      </c>
      <c r="J296"/>
      <c r="K296"/>
      <c r="L296"/>
    </row>
    <row r="297" spans="1:12" ht="12.75">
      <c r="A297" s="13"/>
      <c r="B297" s="12" t="s">
        <v>148</v>
      </c>
      <c r="C297" s="18">
        <v>15</v>
      </c>
      <c r="D297" s="19">
        <v>24</v>
      </c>
      <c r="E297" s="19">
        <v>21</v>
      </c>
      <c r="F297" s="19">
        <v>27</v>
      </c>
      <c r="G297" s="19">
        <v>22</v>
      </c>
      <c r="H297" s="19">
        <v>20</v>
      </c>
      <c r="I297" s="24">
        <v>1</v>
      </c>
      <c r="J297"/>
      <c r="K297"/>
      <c r="L297"/>
    </row>
    <row r="298" spans="1:12" ht="12.75">
      <c r="A298" s="13"/>
      <c r="B298" s="12" t="s">
        <v>112</v>
      </c>
      <c r="C298" s="18">
        <v>10</v>
      </c>
      <c r="D298" s="19">
        <v>9</v>
      </c>
      <c r="E298" s="19">
        <v>6</v>
      </c>
      <c r="F298" s="19">
        <v>9</v>
      </c>
      <c r="G298" s="19">
        <v>8</v>
      </c>
      <c r="H298" s="19">
        <v>7</v>
      </c>
      <c r="I298" s="24">
        <v>1</v>
      </c>
      <c r="J298"/>
      <c r="K298"/>
      <c r="L298"/>
    </row>
    <row r="299" spans="1:12" ht="12.75">
      <c r="A299" s="2" t="s">
        <v>237</v>
      </c>
      <c r="B299" s="2" t="s">
        <v>295</v>
      </c>
      <c r="C299" s="16">
        <v>231</v>
      </c>
      <c r="D299" s="17">
        <v>228</v>
      </c>
      <c r="E299" s="17">
        <v>223</v>
      </c>
      <c r="F299" s="17">
        <v>215</v>
      </c>
      <c r="G299" s="17">
        <v>193</v>
      </c>
      <c r="H299" s="17">
        <v>190</v>
      </c>
      <c r="I299" s="23">
        <v>1</v>
      </c>
      <c r="J299"/>
      <c r="K299"/>
      <c r="L299"/>
    </row>
    <row r="300" spans="1:12" ht="12.75">
      <c r="A300" s="13"/>
      <c r="B300" s="12" t="s">
        <v>97</v>
      </c>
      <c r="C300" s="18">
        <v>0</v>
      </c>
      <c r="D300" s="19">
        <v>0</v>
      </c>
      <c r="E300" s="19">
        <v>0</v>
      </c>
      <c r="F300" s="19">
        <v>5</v>
      </c>
      <c r="G300" s="19">
        <v>19</v>
      </c>
      <c r="H300" s="19">
        <v>22</v>
      </c>
      <c r="I300" s="24">
        <v>1</v>
      </c>
      <c r="J300"/>
      <c r="K300"/>
      <c r="L300"/>
    </row>
    <row r="301" spans="1:12" ht="12.75">
      <c r="A301" s="13"/>
      <c r="B301" s="12" t="s">
        <v>12</v>
      </c>
      <c r="C301" s="18">
        <v>61</v>
      </c>
      <c r="D301" s="19">
        <v>46</v>
      </c>
      <c r="E301" s="19">
        <v>55</v>
      </c>
      <c r="F301" s="19">
        <v>49</v>
      </c>
      <c r="G301" s="19">
        <v>56</v>
      </c>
      <c r="H301" s="19">
        <v>58</v>
      </c>
      <c r="I301" s="24"/>
      <c r="J301"/>
      <c r="K301"/>
      <c r="L301"/>
    </row>
    <row r="302" spans="1:12" ht="12.75">
      <c r="A302" s="2" t="s">
        <v>269</v>
      </c>
      <c r="B302" s="2" t="s">
        <v>103</v>
      </c>
      <c r="C302" s="16">
        <v>245</v>
      </c>
      <c r="D302" s="17">
        <v>276</v>
      </c>
      <c r="E302" s="17">
        <v>310</v>
      </c>
      <c r="F302" s="17">
        <v>299</v>
      </c>
      <c r="G302" s="17">
        <v>288</v>
      </c>
      <c r="H302" s="17">
        <v>264</v>
      </c>
      <c r="I302" s="23"/>
      <c r="J302"/>
      <c r="K302"/>
      <c r="L302"/>
    </row>
    <row r="303" spans="1:12" ht="12.75">
      <c r="A303" s="13"/>
      <c r="B303" s="12" t="s">
        <v>14</v>
      </c>
      <c r="C303" s="18">
        <v>0</v>
      </c>
      <c r="D303" s="19">
        <v>0</v>
      </c>
      <c r="E303" s="19">
        <v>21</v>
      </c>
      <c r="F303" s="19">
        <v>0</v>
      </c>
      <c r="G303" s="19">
        <v>0</v>
      </c>
      <c r="H303" s="19">
        <v>0</v>
      </c>
      <c r="I303" s="24"/>
      <c r="J303"/>
      <c r="K303"/>
      <c r="L303"/>
    </row>
    <row r="304" spans="1:12" ht="12.75">
      <c r="A304" s="13"/>
      <c r="B304" s="12" t="s">
        <v>15</v>
      </c>
      <c r="C304" s="18">
        <v>0</v>
      </c>
      <c r="D304" s="19">
        <v>0</v>
      </c>
      <c r="E304" s="19">
        <v>0</v>
      </c>
      <c r="F304" s="19">
        <v>58</v>
      </c>
      <c r="G304" s="19">
        <v>105</v>
      </c>
      <c r="H304" s="19">
        <v>116</v>
      </c>
      <c r="I304" s="24"/>
      <c r="J304"/>
      <c r="K304"/>
      <c r="L304"/>
    </row>
    <row r="305" spans="1:12" ht="12.75">
      <c r="A305" s="13"/>
      <c r="B305" s="12" t="s">
        <v>13</v>
      </c>
      <c r="C305" s="18">
        <v>97</v>
      </c>
      <c r="D305" s="19">
        <v>115</v>
      </c>
      <c r="E305" s="19">
        <v>114</v>
      </c>
      <c r="F305" s="19">
        <v>62</v>
      </c>
      <c r="G305" s="19">
        <v>37</v>
      </c>
      <c r="H305" s="19">
        <v>16</v>
      </c>
      <c r="I305" s="24"/>
      <c r="J305"/>
      <c r="K305"/>
      <c r="L305"/>
    </row>
    <row r="306" spans="1:12" ht="12.75">
      <c r="A306" s="13"/>
      <c r="B306" s="12" t="s">
        <v>54</v>
      </c>
      <c r="C306" s="18">
        <v>134</v>
      </c>
      <c r="D306" s="19">
        <v>133</v>
      </c>
      <c r="E306" s="19">
        <v>146</v>
      </c>
      <c r="F306" s="19">
        <v>143</v>
      </c>
      <c r="G306" s="19">
        <v>128</v>
      </c>
      <c r="H306" s="19">
        <v>108</v>
      </c>
      <c r="I306" s="24"/>
      <c r="J306"/>
      <c r="K306"/>
      <c r="L306"/>
    </row>
    <row r="307" spans="1:12" ht="12.75">
      <c r="A307" s="13"/>
      <c r="B307" s="12" t="s">
        <v>58</v>
      </c>
      <c r="C307" s="18">
        <v>0</v>
      </c>
      <c r="D307" s="19">
        <v>0</v>
      </c>
      <c r="E307" s="19">
        <v>0</v>
      </c>
      <c r="F307" s="19">
        <v>37</v>
      </c>
      <c r="G307" s="19">
        <v>57</v>
      </c>
      <c r="H307" s="19">
        <v>71</v>
      </c>
      <c r="I307" s="24"/>
      <c r="J307"/>
      <c r="K307"/>
      <c r="L307"/>
    </row>
    <row r="308" spans="1:12" ht="12.75">
      <c r="A308" s="13"/>
      <c r="B308" s="12" t="s">
        <v>59</v>
      </c>
      <c r="C308" s="18">
        <v>0</v>
      </c>
      <c r="D308" s="19">
        <v>0</v>
      </c>
      <c r="E308" s="19">
        <v>0</v>
      </c>
      <c r="F308" s="19">
        <v>208</v>
      </c>
      <c r="G308" s="19">
        <v>192</v>
      </c>
      <c r="H308" s="19">
        <v>153</v>
      </c>
      <c r="I308" s="24"/>
      <c r="J308"/>
      <c r="K308"/>
      <c r="L308"/>
    </row>
    <row r="309" spans="1:12" ht="12.75">
      <c r="A309" s="13"/>
      <c r="B309" s="12" t="s">
        <v>60</v>
      </c>
      <c r="C309" s="18">
        <v>0</v>
      </c>
      <c r="D309" s="19">
        <v>0</v>
      </c>
      <c r="E309" s="19">
        <v>49</v>
      </c>
      <c r="F309" s="19">
        <v>33</v>
      </c>
      <c r="G309" s="19">
        <v>24</v>
      </c>
      <c r="H309" s="19">
        <v>10</v>
      </c>
      <c r="I309" s="24"/>
      <c r="J309"/>
      <c r="K309"/>
      <c r="L309"/>
    </row>
    <row r="310" spans="1:12" ht="12.75">
      <c r="A310" s="13"/>
      <c r="B310" s="12" t="s">
        <v>108</v>
      </c>
      <c r="C310" s="18">
        <v>74</v>
      </c>
      <c r="D310" s="19">
        <v>52</v>
      </c>
      <c r="E310" s="19">
        <v>60</v>
      </c>
      <c r="F310" s="19">
        <v>54</v>
      </c>
      <c r="G310" s="19">
        <v>36</v>
      </c>
      <c r="H310" s="19">
        <v>16</v>
      </c>
      <c r="I310" s="24"/>
      <c r="J310"/>
      <c r="K310"/>
      <c r="L310"/>
    </row>
    <row r="311" spans="1:12" ht="12.75">
      <c r="A311" s="2" t="s">
        <v>253</v>
      </c>
      <c r="B311" s="2" t="s">
        <v>103</v>
      </c>
      <c r="C311" s="16">
        <v>1063</v>
      </c>
      <c r="D311" s="17">
        <v>564</v>
      </c>
      <c r="E311" s="17">
        <v>93</v>
      </c>
      <c r="F311" s="17">
        <v>85</v>
      </c>
      <c r="G311" s="17">
        <v>178</v>
      </c>
      <c r="H311" s="17">
        <v>265</v>
      </c>
      <c r="I311" s="23"/>
      <c r="J311"/>
      <c r="K311"/>
      <c r="L311"/>
    </row>
    <row r="312" spans="1:12" ht="12.75">
      <c r="A312" s="13"/>
      <c r="B312" s="12" t="s">
        <v>16</v>
      </c>
      <c r="C312" s="18">
        <v>1</v>
      </c>
      <c r="D312" s="19">
        <v>2</v>
      </c>
      <c r="E312" s="19">
        <v>8</v>
      </c>
      <c r="F312" s="19">
        <v>11</v>
      </c>
      <c r="G312" s="19">
        <v>13</v>
      </c>
      <c r="H312" s="19">
        <v>11</v>
      </c>
      <c r="I312" s="24"/>
      <c r="J312"/>
      <c r="K312"/>
      <c r="L312"/>
    </row>
    <row r="313" spans="1:12" ht="12.75">
      <c r="A313" s="13"/>
      <c r="B313" s="12" t="s">
        <v>217</v>
      </c>
      <c r="C313" s="18">
        <v>0</v>
      </c>
      <c r="D313" s="19">
        <v>34</v>
      </c>
      <c r="E313" s="19">
        <v>29</v>
      </c>
      <c r="F313" s="19">
        <v>26</v>
      </c>
      <c r="G313" s="19">
        <v>34</v>
      </c>
      <c r="H313" s="19">
        <v>27</v>
      </c>
      <c r="I313" s="24"/>
      <c r="J313"/>
      <c r="K313"/>
      <c r="L313"/>
    </row>
    <row r="314" spans="1:12" ht="12.75">
      <c r="A314" s="13"/>
      <c r="B314" s="12" t="s">
        <v>195</v>
      </c>
      <c r="C314" s="18">
        <v>0</v>
      </c>
      <c r="D314" s="19">
        <v>0</v>
      </c>
      <c r="E314" s="19">
        <v>60</v>
      </c>
      <c r="F314" s="19">
        <v>84</v>
      </c>
      <c r="G314" s="19">
        <v>88</v>
      </c>
      <c r="H314" s="19">
        <v>64</v>
      </c>
      <c r="I314" s="24"/>
      <c r="J314"/>
      <c r="K314"/>
      <c r="L314"/>
    </row>
    <row r="315" spans="1:12" ht="12.75">
      <c r="A315" s="13"/>
      <c r="B315" s="12" t="s">
        <v>18</v>
      </c>
      <c r="C315" s="18">
        <v>0</v>
      </c>
      <c r="D315" s="19">
        <v>0</v>
      </c>
      <c r="E315" s="19">
        <v>0</v>
      </c>
      <c r="F315" s="19">
        <v>331</v>
      </c>
      <c r="G315" s="19">
        <v>290</v>
      </c>
      <c r="H315" s="19">
        <v>216</v>
      </c>
      <c r="I315" s="24"/>
      <c r="J315"/>
      <c r="K315"/>
      <c r="L315"/>
    </row>
    <row r="316" spans="1:12" ht="12.75">
      <c r="A316" s="13"/>
      <c r="B316" s="12" t="s">
        <v>17</v>
      </c>
      <c r="C316" s="18">
        <v>108</v>
      </c>
      <c r="D316" s="19">
        <v>123</v>
      </c>
      <c r="E316" s="19">
        <v>72</v>
      </c>
      <c r="F316" s="19">
        <v>173</v>
      </c>
      <c r="G316" s="19">
        <v>345</v>
      </c>
      <c r="H316" s="19">
        <v>446</v>
      </c>
      <c r="I316" s="24">
        <v>1</v>
      </c>
      <c r="J316"/>
      <c r="K316"/>
      <c r="L316"/>
    </row>
    <row r="317" spans="1:12" ht="12.75">
      <c r="A317" s="13"/>
      <c r="B317" s="12" t="s">
        <v>8</v>
      </c>
      <c r="C317" s="18">
        <v>0</v>
      </c>
      <c r="D317" s="19">
        <v>0</v>
      </c>
      <c r="E317" s="19">
        <v>309</v>
      </c>
      <c r="F317" s="19">
        <v>22</v>
      </c>
      <c r="G317" s="19">
        <v>11</v>
      </c>
      <c r="H317" s="19">
        <v>0</v>
      </c>
      <c r="I317" s="24"/>
      <c r="J317"/>
      <c r="K317"/>
      <c r="L317"/>
    </row>
    <row r="318" spans="1:12" ht="12.75">
      <c r="A318" s="13"/>
      <c r="B318" s="12" t="s">
        <v>97</v>
      </c>
      <c r="C318" s="18">
        <v>117</v>
      </c>
      <c r="D318" s="19">
        <v>105</v>
      </c>
      <c r="E318" s="19">
        <v>100</v>
      </c>
      <c r="F318" s="19">
        <v>116</v>
      </c>
      <c r="G318" s="19">
        <v>123</v>
      </c>
      <c r="H318" s="19">
        <v>134</v>
      </c>
      <c r="I318" s="24">
        <v>1</v>
      </c>
      <c r="J318"/>
      <c r="K318"/>
      <c r="L318"/>
    </row>
    <row r="319" spans="1:12" ht="12.75">
      <c r="A319" s="13"/>
      <c r="B319" s="12" t="s">
        <v>228</v>
      </c>
      <c r="C319" s="18">
        <v>174</v>
      </c>
      <c r="D319" s="19">
        <v>174</v>
      </c>
      <c r="E319" s="19">
        <v>158</v>
      </c>
      <c r="F319" s="19">
        <v>157</v>
      </c>
      <c r="G319" s="19">
        <v>145</v>
      </c>
      <c r="H319" s="19">
        <v>195</v>
      </c>
      <c r="I319" s="24">
        <v>1</v>
      </c>
      <c r="J319"/>
      <c r="K319"/>
      <c r="L319"/>
    </row>
    <row r="320" spans="1:12" ht="12.75">
      <c r="A320" s="13"/>
      <c r="B320" s="12" t="s">
        <v>182</v>
      </c>
      <c r="C320" s="18">
        <v>4</v>
      </c>
      <c r="D320" s="19">
        <v>4</v>
      </c>
      <c r="E320" s="19">
        <v>0</v>
      </c>
      <c r="F320" s="19">
        <v>1</v>
      </c>
      <c r="G320" s="19">
        <v>1</v>
      </c>
      <c r="H320" s="19">
        <v>0</v>
      </c>
      <c r="I320" s="24"/>
      <c r="J320"/>
      <c r="K320"/>
      <c r="L320"/>
    </row>
    <row r="321" spans="1:12" ht="12.75">
      <c r="A321" s="13"/>
      <c r="B321" s="12" t="s">
        <v>20</v>
      </c>
      <c r="C321" s="18">
        <v>0</v>
      </c>
      <c r="D321" s="19">
        <v>214</v>
      </c>
      <c r="E321" s="19">
        <v>222</v>
      </c>
      <c r="F321" s="19">
        <v>215</v>
      </c>
      <c r="G321" s="19">
        <v>184</v>
      </c>
      <c r="H321" s="19">
        <v>178</v>
      </c>
      <c r="I321" s="24"/>
      <c r="J321"/>
      <c r="K321"/>
      <c r="L321"/>
    </row>
    <row r="322" spans="1:12" ht="12.75">
      <c r="A322" s="13"/>
      <c r="B322" s="12" t="s">
        <v>19</v>
      </c>
      <c r="C322" s="18">
        <v>0</v>
      </c>
      <c r="D322" s="19">
        <v>0</v>
      </c>
      <c r="E322" s="19">
        <v>0</v>
      </c>
      <c r="F322" s="19">
        <v>197</v>
      </c>
      <c r="G322" s="19">
        <v>159</v>
      </c>
      <c r="H322" s="19">
        <v>129</v>
      </c>
      <c r="I322" s="24"/>
      <c r="J322"/>
      <c r="K322"/>
      <c r="L322"/>
    </row>
    <row r="323" spans="1:12" ht="12.75">
      <c r="A323" s="13"/>
      <c r="B323" s="12" t="s">
        <v>21</v>
      </c>
      <c r="C323" s="18">
        <v>0</v>
      </c>
      <c r="D323" s="19">
        <v>191</v>
      </c>
      <c r="E323" s="19">
        <v>203</v>
      </c>
      <c r="F323" s="19">
        <v>12</v>
      </c>
      <c r="G323" s="19">
        <v>6</v>
      </c>
      <c r="H323" s="19">
        <v>5</v>
      </c>
      <c r="I323" s="24"/>
      <c r="J323"/>
      <c r="K323"/>
      <c r="L323"/>
    </row>
    <row r="324" spans="1:12" ht="12.75">
      <c r="A324" s="13"/>
      <c r="B324" s="12" t="s">
        <v>43</v>
      </c>
      <c r="C324" s="18">
        <v>0</v>
      </c>
      <c r="D324" s="19">
        <v>0</v>
      </c>
      <c r="E324" s="19">
        <v>0</v>
      </c>
      <c r="F324" s="19">
        <v>0</v>
      </c>
      <c r="G324" s="19">
        <v>0</v>
      </c>
      <c r="H324" s="19">
        <v>15</v>
      </c>
      <c r="I324" s="24"/>
      <c r="J324"/>
      <c r="K324"/>
      <c r="L324"/>
    </row>
    <row r="325" spans="1:12" ht="12.75">
      <c r="A325" s="13"/>
      <c r="B325" s="12" t="s">
        <v>44</v>
      </c>
      <c r="C325" s="18">
        <v>0</v>
      </c>
      <c r="D325" s="19">
        <v>0</v>
      </c>
      <c r="E325" s="19">
        <v>0</v>
      </c>
      <c r="F325" s="19">
        <v>0</v>
      </c>
      <c r="G325" s="19">
        <v>0</v>
      </c>
      <c r="H325" s="19">
        <v>50</v>
      </c>
      <c r="I325" s="24"/>
      <c r="J325"/>
      <c r="K325"/>
      <c r="L325"/>
    </row>
    <row r="326" spans="1:12" ht="12.75">
      <c r="A326" s="13"/>
      <c r="B326" s="12" t="s">
        <v>80</v>
      </c>
      <c r="C326" s="18">
        <v>0</v>
      </c>
      <c r="D326" s="19">
        <v>0</v>
      </c>
      <c r="E326" s="19">
        <v>22</v>
      </c>
      <c r="F326" s="19">
        <v>16</v>
      </c>
      <c r="G326" s="19">
        <v>19</v>
      </c>
      <c r="H326" s="19">
        <v>20</v>
      </c>
      <c r="I326" s="24"/>
      <c r="J326"/>
      <c r="K326"/>
      <c r="L326"/>
    </row>
    <row r="327" spans="1:12" ht="12.75">
      <c r="A327" s="2" t="s">
        <v>255</v>
      </c>
      <c r="B327" s="2" t="s">
        <v>103</v>
      </c>
      <c r="C327" s="16">
        <v>1059</v>
      </c>
      <c r="D327" s="17">
        <v>985</v>
      </c>
      <c r="E327" s="17">
        <v>843</v>
      </c>
      <c r="F327" s="17">
        <v>844</v>
      </c>
      <c r="G327" s="17">
        <v>668</v>
      </c>
      <c r="H327" s="17">
        <v>596</v>
      </c>
      <c r="I327" s="23">
        <v>1</v>
      </c>
      <c r="J327"/>
      <c r="K327"/>
      <c r="L327"/>
    </row>
    <row r="328" spans="1:12" ht="12.75">
      <c r="A328" s="13"/>
      <c r="B328" s="12" t="s">
        <v>210</v>
      </c>
      <c r="C328" s="18">
        <v>1</v>
      </c>
      <c r="D328" s="19">
        <v>154</v>
      </c>
      <c r="E328" s="19">
        <v>291</v>
      </c>
      <c r="F328" s="19">
        <v>426</v>
      </c>
      <c r="G328" s="19">
        <v>425</v>
      </c>
      <c r="H328" s="19">
        <v>431</v>
      </c>
      <c r="I328" s="24">
        <v>1</v>
      </c>
      <c r="J328"/>
      <c r="K328"/>
      <c r="L328"/>
    </row>
    <row r="329" spans="1:12" ht="12.75">
      <c r="A329" s="13"/>
      <c r="B329" s="12" t="s">
        <v>185</v>
      </c>
      <c r="C329" s="18">
        <v>113</v>
      </c>
      <c r="D329" s="19">
        <v>133</v>
      </c>
      <c r="E329" s="19">
        <v>127</v>
      </c>
      <c r="F329" s="19">
        <v>154</v>
      </c>
      <c r="G329" s="19">
        <v>127</v>
      </c>
      <c r="H329" s="19">
        <v>130</v>
      </c>
      <c r="I329" s="24">
        <v>1</v>
      </c>
      <c r="J329"/>
      <c r="K329"/>
      <c r="L329"/>
    </row>
    <row r="330" spans="1:12" ht="12.75">
      <c r="A330" s="13"/>
      <c r="B330" s="12" t="s">
        <v>139</v>
      </c>
      <c r="C330" s="18">
        <v>0</v>
      </c>
      <c r="D330" s="19">
        <v>0</v>
      </c>
      <c r="E330" s="19">
        <v>15</v>
      </c>
      <c r="F330" s="19">
        <v>60</v>
      </c>
      <c r="G330" s="19">
        <v>70</v>
      </c>
      <c r="H330" s="19">
        <v>83</v>
      </c>
      <c r="I330" s="24">
        <v>1</v>
      </c>
      <c r="J330"/>
      <c r="K330"/>
      <c r="L330"/>
    </row>
    <row r="331" spans="1:12" ht="12.75">
      <c r="A331" s="13"/>
      <c r="B331" s="12" t="s">
        <v>76</v>
      </c>
      <c r="C331" s="18">
        <v>40</v>
      </c>
      <c r="D331" s="19">
        <v>55</v>
      </c>
      <c r="E331" s="19">
        <v>44</v>
      </c>
      <c r="F331" s="19">
        <v>31</v>
      </c>
      <c r="G331" s="19">
        <v>40</v>
      </c>
      <c r="H331" s="19">
        <v>40</v>
      </c>
      <c r="I331" s="24">
        <v>1</v>
      </c>
      <c r="J331"/>
      <c r="K331"/>
      <c r="L331"/>
    </row>
    <row r="332" spans="1:12" ht="12.75">
      <c r="A332" s="2" t="s">
        <v>257</v>
      </c>
      <c r="B332" s="2" t="s">
        <v>103</v>
      </c>
      <c r="C332" s="16">
        <v>2027</v>
      </c>
      <c r="D332" s="17">
        <v>2186</v>
      </c>
      <c r="E332" s="17">
        <v>2251</v>
      </c>
      <c r="F332" s="17">
        <v>2291</v>
      </c>
      <c r="G332" s="17">
        <v>2023</v>
      </c>
      <c r="H332" s="17">
        <v>1972</v>
      </c>
      <c r="I332" s="23">
        <v>1</v>
      </c>
      <c r="J332"/>
      <c r="K332"/>
      <c r="L332"/>
    </row>
    <row r="333" spans="1:12" ht="12.75">
      <c r="A333" s="13"/>
      <c r="B333" s="12" t="s">
        <v>108</v>
      </c>
      <c r="C333" s="18">
        <v>24</v>
      </c>
      <c r="D333" s="19">
        <v>28</v>
      </c>
      <c r="E333" s="19">
        <v>28</v>
      </c>
      <c r="F333" s="19">
        <v>36</v>
      </c>
      <c r="G333" s="19">
        <v>30</v>
      </c>
      <c r="H333" s="19">
        <v>39</v>
      </c>
      <c r="I333" s="24">
        <v>1</v>
      </c>
      <c r="J333"/>
      <c r="K333"/>
      <c r="L333"/>
    </row>
    <row r="334" spans="1:12" ht="12.75">
      <c r="A334" s="2" t="s">
        <v>258</v>
      </c>
      <c r="B334" s="2" t="s">
        <v>103</v>
      </c>
      <c r="C334" s="16">
        <v>2</v>
      </c>
      <c r="D334" s="17">
        <v>2</v>
      </c>
      <c r="E334" s="17">
        <v>1</v>
      </c>
      <c r="F334" s="17">
        <v>4</v>
      </c>
      <c r="G334" s="17">
        <v>0</v>
      </c>
      <c r="H334" s="17">
        <v>0</v>
      </c>
      <c r="I334" s="23"/>
      <c r="J334"/>
      <c r="K334"/>
      <c r="L334"/>
    </row>
    <row r="335" spans="1:12" ht="12.75">
      <c r="A335" s="13"/>
      <c r="B335" s="12" t="s">
        <v>104</v>
      </c>
      <c r="C335" s="18">
        <v>694</v>
      </c>
      <c r="D335" s="19">
        <v>25</v>
      </c>
      <c r="E335" s="19">
        <v>7</v>
      </c>
      <c r="F335" s="19">
        <v>0</v>
      </c>
      <c r="G335" s="19">
        <v>2</v>
      </c>
      <c r="H335" s="19">
        <v>0</v>
      </c>
      <c r="I335" s="24">
        <v>1</v>
      </c>
      <c r="J335"/>
      <c r="K335"/>
      <c r="L335"/>
    </row>
    <row r="336" spans="1:12" ht="12.75">
      <c r="A336" s="13"/>
      <c r="B336" s="12" t="s">
        <v>23</v>
      </c>
      <c r="C336" s="18">
        <v>0</v>
      </c>
      <c r="D336" s="19">
        <v>0</v>
      </c>
      <c r="E336" s="19">
        <v>50</v>
      </c>
      <c r="F336" s="19">
        <v>80</v>
      </c>
      <c r="G336" s="19">
        <v>110</v>
      </c>
      <c r="H336" s="19">
        <v>115</v>
      </c>
      <c r="I336" s="24">
        <v>1</v>
      </c>
      <c r="J336"/>
      <c r="K336"/>
      <c r="L336"/>
    </row>
    <row r="337" spans="1:12" ht="12.75">
      <c r="A337" s="13"/>
      <c r="B337" s="12" t="s">
        <v>274</v>
      </c>
      <c r="C337" s="18">
        <v>204</v>
      </c>
      <c r="D337" s="19">
        <v>0</v>
      </c>
      <c r="E337" s="19">
        <v>107</v>
      </c>
      <c r="F337" s="19">
        <v>62</v>
      </c>
      <c r="G337" s="19">
        <v>19</v>
      </c>
      <c r="H337" s="19">
        <v>8</v>
      </c>
      <c r="I337" s="24">
        <v>1</v>
      </c>
      <c r="J337"/>
      <c r="K337"/>
      <c r="L337"/>
    </row>
    <row r="338" spans="1:12" ht="12.75">
      <c r="A338" s="13"/>
      <c r="B338" s="12" t="s">
        <v>275</v>
      </c>
      <c r="C338" s="18">
        <v>0</v>
      </c>
      <c r="D338" s="19">
        <v>153</v>
      </c>
      <c r="E338" s="19">
        <v>147</v>
      </c>
      <c r="F338" s="19">
        <v>153</v>
      </c>
      <c r="G338" s="19">
        <v>160</v>
      </c>
      <c r="H338" s="19">
        <v>195</v>
      </c>
      <c r="I338" s="24">
        <v>1</v>
      </c>
      <c r="J338"/>
      <c r="K338"/>
      <c r="L338"/>
    </row>
    <row r="339" spans="1:12" ht="12.75">
      <c r="A339" s="13"/>
      <c r="B339" s="12" t="s">
        <v>35</v>
      </c>
      <c r="C339" s="18">
        <v>0</v>
      </c>
      <c r="D339" s="19">
        <v>191</v>
      </c>
      <c r="E339" s="19">
        <v>176</v>
      </c>
      <c r="F339" s="19">
        <v>185</v>
      </c>
      <c r="G339" s="19">
        <v>185</v>
      </c>
      <c r="H339" s="19">
        <v>183</v>
      </c>
      <c r="I339" s="24">
        <v>1</v>
      </c>
      <c r="J339"/>
      <c r="K339"/>
      <c r="L339"/>
    </row>
    <row r="340" spans="1:12" ht="12.75">
      <c r="A340" s="13"/>
      <c r="B340" s="12" t="s">
        <v>276</v>
      </c>
      <c r="C340" s="18">
        <v>0</v>
      </c>
      <c r="D340" s="19">
        <v>186</v>
      </c>
      <c r="E340" s="19">
        <v>196</v>
      </c>
      <c r="F340" s="19">
        <v>194</v>
      </c>
      <c r="G340" s="19">
        <v>208</v>
      </c>
      <c r="H340" s="19">
        <v>235</v>
      </c>
      <c r="I340" s="24">
        <v>1</v>
      </c>
      <c r="J340"/>
      <c r="K340"/>
      <c r="L340"/>
    </row>
    <row r="341" spans="1:12" ht="12.75">
      <c r="A341" s="13"/>
      <c r="B341" s="12" t="s">
        <v>277</v>
      </c>
      <c r="C341" s="18">
        <v>140</v>
      </c>
      <c r="D341" s="19">
        <v>148</v>
      </c>
      <c r="E341" s="19">
        <v>140</v>
      </c>
      <c r="F341" s="19">
        <v>127</v>
      </c>
      <c r="G341" s="19">
        <v>125</v>
      </c>
      <c r="H341" s="19">
        <v>146</v>
      </c>
      <c r="I341" s="24">
        <v>1</v>
      </c>
      <c r="J341"/>
      <c r="K341"/>
      <c r="L341"/>
    </row>
    <row r="342" spans="1:12" ht="12.75">
      <c r="A342" s="13"/>
      <c r="B342" s="12" t="s">
        <v>278</v>
      </c>
      <c r="C342" s="18">
        <v>0</v>
      </c>
      <c r="D342" s="19">
        <v>148</v>
      </c>
      <c r="E342" s="19">
        <v>137</v>
      </c>
      <c r="F342" s="19">
        <v>144</v>
      </c>
      <c r="G342" s="19">
        <v>161</v>
      </c>
      <c r="H342" s="19">
        <v>160</v>
      </c>
      <c r="I342" s="24">
        <v>1</v>
      </c>
      <c r="J342"/>
      <c r="K342"/>
      <c r="L342"/>
    </row>
    <row r="343" spans="1:12" ht="12.75">
      <c r="A343" s="13"/>
      <c r="B343" s="12" t="s">
        <v>22</v>
      </c>
      <c r="C343" s="18">
        <v>0</v>
      </c>
      <c r="D343" s="19">
        <v>0</v>
      </c>
      <c r="E343" s="19">
        <v>0</v>
      </c>
      <c r="F343" s="19">
        <v>1</v>
      </c>
      <c r="G343" s="19">
        <v>1</v>
      </c>
      <c r="H343" s="19">
        <v>0</v>
      </c>
      <c r="I343" s="24"/>
      <c r="J343"/>
      <c r="K343"/>
      <c r="L343"/>
    </row>
    <row r="344" spans="1:12" ht="12.75">
      <c r="A344" s="13"/>
      <c r="B344" s="12" t="s">
        <v>279</v>
      </c>
      <c r="C344" s="18">
        <v>18</v>
      </c>
      <c r="D344" s="19">
        <v>14</v>
      </c>
      <c r="E344" s="19">
        <v>7</v>
      </c>
      <c r="F344" s="19">
        <v>4</v>
      </c>
      <c r="G344" s="19">
        <v>1</v>
      </c>
      <c r="H344" s="19">
        <v>1</v>
      </c>
      <c r="I344" s="24"/>
      <c r="J344"/>
      <c r="K344"/>
      <c r="L344"/>
    </row>
    <row r="345" spans="1:12" ht="12.75">
      <c r="A345" s="2" t="s">
        <v>254</v>
      </c>
      <c r="B345" s="2" t="s">
        <v>103</v>
      </c>
      <c r="C345" s="16">
        <v>310</v>
      </c>
      <c r="D345" s="17">
        <v>338</v>
      </c>
      <c r="E345" s="17">
        <v>313</v>
      </c>
      <c r="F345" s="17">
        <v>344</v>
      </c>
      <c r="G345" s="17">
        <v>303</v>
      </c>
      <c r="H345" s="17">
        <v>259</v>
      </c>
      <c r="I345" s="23">
        <v>1</v>
      </c>
      <c r="J345"/>
      <c r="K345"/>
      <c r="L345"/>
    </row>
    <row r="346" spans="1:12" ht="12.75">
      <c r="A346" s="13"/>
      <c r="B346" s="12" t="s">
        <v>104</v>
      </c>
      <c r="C346" s="18">
        <v>188</v>
      </c>
      <c r="D346" s="19">
        <v>192</v>
      </c>
      <c r="E346" s="19">
        <v>197</v>
      </c>
      <c r="F346" s="19">
        <v>192</v>
      </c>
      <c r="G346" s="19">
        <v>236</v>
      </c>
      <c r="H346" s="19">
        <v>100</v>
      </c>
      <c r="I346" s="24">
        <v>1</v>
      </c>
      <c r="J346"/>
      <c r="K346"/>
      <c r="L346"/>
    </row>
    <row r="347" spans="1:12" ht="12.75">
      <c r="A347" s="13"/>
      <c r="B347" s="12" t="s">
        <v>97</v>
      </c>
      <c r="C347" s="18">
        <v>0</v>
      </c>
      <c r="D347" s="19">
        <v>0</v>
      </c>
      <c r="E347" s="19">
        <v>0</v>
      </c>
      <c r="F347" s="19">
        <v>0</v>
      </c>
      <c r="G347" s="19">
        <v>45</v>
      </c>
      <c r="H347" s="19">
        <v>46</v>
      </c>
      <c r="I347" s="24">
        <v>1</v>
      </c>
      <c r="J347"/>
      <c r="K347"/>
      <c r="L347"/>
    </row>
    <row r="348" spans="1:12" ht="12.75">
      <c r="A348" s="13"/>
      <c r="B348" s="12" t="s">
        <v>88</v>
      </c>
      <c r="C348" s="18">
        <v>0</v>
      </c>
      <c r="D348" s="19">
        <v>4</v>
      </c>
      <c r="E348" s="19">
        <v>7</v>
      </c>
      <c r="F348" s="19">
        <v>16</v>
      </c>
      <c r="G348" s="19">
        <v>21</v>
      </c>
      <c r="H348" s="19">
        <v>23</v>
      </c>
      <c r="I348" s="24">
        <v>1</v>
      </c>
      <c r="J348"/>
      <c r="K348"/>
      <c r="L348"/>
    </row>
    <row r="349" spans="1:12" ht="12.75">
      <c r="A349" s="13"/>
      <c r="B349" s="12" t="s">
        <v>151</v>
      </c>
      <c r="C349" s="18">
        <v>0</v>
      </c>
      <c r="D349" s="19">
        <v>0</v>
      </c>
      <c r="E349" s="19">
        <v>0</v>
      </c>
      <c r="F349" s="19">
        <v>0</v>
      </c>
      <c r="G349" s="19">
        <v>1</v>
      </c>
      <c r="H349" s="19">
        <v>95</v>
      </c>
      <c r="I349" s="24"/>
      <c r="J349"/>
      <c r="K349"/>
      <c r="L349"/>
    </row>
    <row r="350" spans="1:12" ht="12.75">
      <c r="A350" s="13"/>
      <c r="B350" s="12" t="s">
        <v>96</v>
      </c>
      <c r="C350" s="18">
        <v>0</v>
      </c>
      <c r="D350" s="19">
        <v>0</v>
      </c>
      <c r="E350" s="19">
        <v>0</v>
      </c>
      <c r="F350" s="19">
        <v>0</v>
      </c>
      <c r="G350" s="19">
        <v>0</v>
      </c>
      <c r="H350" s="19">
        <v>26</v>
      </c>
      <c r="I350" s="24"/>
      <c r="J350"/>
      <c r="K350"/>
      <c r="L350"/>
    </row>
    <row r="351" spans="1:12" ht="12.75">
      <c r="A351" s="13"/>
      <c r="B351" s="12" t="s">
        <v>144</v>
      </c>
      <c r="C351" s="18">
        <v>0</v>
      </c>
      <c r="D351" s="19">
        <v>0</v>
      </c>
      <c r="E351" s="19">
        <v>0</v>
      </c>
      <c r="F351" s="19">
        <v>0</v>
      </c>
      <c r="G351" s="19">
        <v>0</v>
      </c>
      <c r="H351" s="19">
        <v>68</v>
      </c>
      <c r="I351" s="24"/>
      <c r="J351"/>
      <c r="K351"/>
      <c r="L351"/>
    </row>
    <row r="352" spans="1:12" ht="12.75">
      <c r="A352" s="13"/>
      <c r="B352" s="12" t="s">
        <v>108</v>
      </c>
      <c r="C352" s="18">
        <v>22</v>
      </c>
      <c r="D352" s="19">
        <v>42</v>
      </c>
      <c r="E352" s="19">
        <v>51</v>
      </c>
      <c r="F352" s="19">
        <v>57</v>
      </c>
      <c r="G352" s="19">
        <v>44</v>
      </c>
      <c r="H352" s="19">
        <v>30</v>
      </c>
      <c r="I352" s="24">
        <v>1</v>
      </c>
      <c r="J352"/>
      <c r="K352"/>
      <c r="L352"/>
    </row>
    <row r="353" spans="1:12" ht="12.75">
      <c r="A353" s="2" t="s">
        <v>260</v>
      </c>
      <c r="B353" s="2" t="s">
        <v>89</v>
      </c>
      <c r="C353" s="16">
        <v>13</v>
      </c>
      <c r="D353" s="17">
        <v>6</v>
      </c>
      <c r="E353" s="17">
        <v>7</v>
      </c>
      <c r="F353" s="17">
        <v>14</v>
      </c>
      <c r="G353" s="17">
        <v>2</v>
      </c>
      <c r="H353" s="17">
        <v>2</v>
      </c>
      <c r="I353" s="23"/>
      <c r="J353"/>
      <c r="K353"/>
      <c r="L353"/>
    </row>
    <row r="354" spans="1:12" ht="12.75">
      <c r="A354" s="13"/>
      <c r="B354" s="12" t="s">
        <v>118</v>
      </c>
      <c r="C354" s="18">
        <v>8</v>
      </c>
      <c r="D354" s="19">
        <v>3</v>
      </c>
      <c r="E354" s="19">
        <v>2</v>
      </c>
      <c r="F354" s="19">
        <v>3</v>
      </c>
      <c r="G354" s="19">
        <v>3</v>
      </c>
      <c r="H354" s="19">
        <v>2</v>
      </c>
      <c r="I354" s="24"/>
      <c r="J354"/>
      <c r="K354"/>
      <c r="L354"/>
    </row>
    <row r="355" spans="1:12" ht="12.75">
      <c r="A355" s="13"/>
      <c r="B355" s="12" t="s">
        <v>103</v>
      </c>
      <c r="C355" s="18">
        <v>841</v>
      </c>
      <c r="D355" s="19">
        <v>616</v>
      </c>
      <c r="E355" s="19">
        <v>978</v>
      </c>
      <c r="F355" s="19">
        <v>989</v>
      </c>
      <c r="G355" s="19">
        <v>1327</v>
      </c>
      <c r="H355" s="19">
        <v>1713</v>
      </c>
      <c r="I355" s="24">
        <v>1</v>
      </c>
      <c r="J355"/>
      <c r="K355"/>
      <c r="L355"/>
    </row>
    <row r="356" spans="1:12" ht="12.75">
      <c r="A356" s="13"/>
      <c r="B356" s="12" t="s">
        <v>119</v>
      </c>
      <c r="C356" s="18">
        <v>0</v>
      </c>
      <c r="D356" s="19">
        <v>0</v>
      </c>
      <c r="E356" s="19">
        <v>0</v>
      </c>
      <c r="F356" s="19">
        <v>0</v>
      </c>
      <c r="G356" s="19">
        <v>0</v>
      </c>
      <c r="H356" s="19">
        <v>0</v>
      </c>
      <c r="I356" s="24"/>
      <c r="J356"/>
      <c r="K356"/>
      <c r="L356"/>
    </row>
    <row r="357" spans="1:12" ht="12.75">
      <c r="A357" s="13"/>
      <c r="B357" s="12" t="s">
        <v>120</v>
      </c>
      <c r="C357" s="18">
        <v>0</v>
      </c>
      <c r="D357" s="19">
        <v>35</v>
      </c>
      <c r="E357" s="19">
        <v>4</v>
      </c>
      <c r="F357" s="19">
        <v>8</v>
      </c>
      <c r="G357" s="19">
        <v>9</v>
      </c>
      <c r="H357" s="19">
        <v>8</v>
      </c>
      <c r="I357" s="24"/>
      <c r="J357"/>
      <c r="K357"/>
      <c r="L357"/>
    </row>
    <row r="358" spans="1:12" ht="12.75">
      <c r="A358" s="13"/>
      <c r="B358" s="12" t="s">
        <v>121</v>
      </c>
      <c r="C358" s="18">
        <v>68</v>
      </c>
      <c r="D358" s="19">
        <v>39</v>
      </c>
      <c r="E358" s="19">
        <v>49</v>
      </c>
      <c r="F358" s="19">
        <v>28</v>
      </c>
      <c r="G358" s="19">
        <v>23</v>
      </c>
      <c r="H358" s="19">
        <v>19</v>
      </c>
      <c r="I358" s="24"/>
      <c r="J358"/>
      <c r="K358"/>
      <c r="L358"/>
    </row>
    <row r="359" spans="1:12" ht="12.75">
      <c r="A359" s="13"/>
      <c r="B359" s="12" t="s">
        <v>122</v>
      </c>
      <c r="C359" s="18">
        <v>3</v>
      </c>
      <c r="D359" s="19">
        <v>1</v>
      </c>
      <c r="E359" s="19">
        <v>0</v>
      </c>
      <c r="F359" s="19">
        <v>15</v>
      </c>
      <c r="G359" s="19">
        <v>0</v>
      </c>
      <c r="H359" s="19">
        <v>0</v>
      </c>
      <c r="I359" s="24"/>
      <c r="J359"/>
      <c r="K359"/>
      <c r="L359"/>
    </row>
    <row r="360" spans="1:12" ht="12.75">
      <c r="A360" s="13"/>
      <c r="B360" s="12" t="s">
        <v>123</v>
      </c>
      <c r="C360" s="18">
        <v>435</v>
      </c>
      <c r="D360" s="19">
        <v>0</v>
      </c>
      <c r="E360" s="19">
        <v>59</v>
      </c>
      <c r="F360" s="19">
        <v>17</v>
      </c>
      <c r="G360" s="19">
        <v>3</v>
      </c>
      <c r="H360" s="19">
        <v>0</v>
      </c>
      <c r="I360" s="24"/>
      <c r="J360"/>
      <c r="K360"/>
      <c r="L360"/>
    </row>
    <row r="361" spans="1:12" ht="12.75">
      <c r="A361" s="13"/>
      <c r="B361" s="12" t="s">
        <v>104</v>
      </c>
      <c r="C361" s="18">
        <v>171</v>
      </c>
      <c r="D361" s="19">
        <v>415</v>
      </c>
      <c r="E361" s="19">
        <v>582</v>
      </c>
      <c r="F361" s="19">
        <v>523</v>
      </c>
      <c r="G361" s="19">
        <v>289</v>
      </c>
      <c r="H361" s="19">
        <v>126</v>
      </c>
      <c r="I361" s="24"/>
      <c r="J361"/>
      <c r="K361"/>
      <c r="L361"/>
    </row>
    <row r="362" spans="1:12" ht="12.75">
      <c r="A362" s="13"/>
      <c r="B362" s="12" t="s">
        <v>124</v>
      </c>
      <c r="C362" s="18">
        <v>2</v>
      </c>
      <c r="D362" s="19">
        <v>3</v>
      </c>
      <c r="E362" s="19">
        <v>0</v>
      </c>
      <c r="F362" s="19">
        <v>0</v>
      </c>
      <c r="G362" s="19">
        <v>0</v>
      </c>
      <c r="H362" s="19">
        <v>0</v>
      </c>
      <c r="I362" s="24"/>
      <c r="J362"/>
      <c r="K362"/>
      <c r="L362"/>
    </row>
    <row r="363" spans="1:12" ht="12.75">
      <c r="A363" s="13"/>
      <c r="B363" s="12" t="s">
        <v>125</v>
      </c>
      <c r="C363" s="18">
        <v>0</v>
      </c>
      <c r="D363" s="19">
        <v>3</v>
      </c>
      <c r="E363" s="19">
        <v>1</v>
      </c>
      <c r="F363" s="19">
        <v>1</v>
      </c>
      <c r="G363" s="19">
        <v>0</v>
      </c>
      <c r="H363" s="19">
        <v>0</v>
      </c>
      <c r="I363" s="24"/>
      <c r="J363"/>
      <c r="K363"/>
      <c r="L363"/>
    </row>
    <row r="364" spans="1:12" ht="12.75">
      <c r="A364" s="13"/>
      <c r="B364" s="12" t="s">
        <v>126</v>
      </c>
      <c r="C364" s="18">
        <v>0</v>
      </c>
      <c r="D364" s="19">
        <v>41</v>
      </c>
      <c r="E364" s="19">
        <v>38</v>
      </c>
      <c r="F364" s="19">
        <v>44</v>
      </c>
      <c r="G364" s="19">
        <v>38</v>
      </c>
      <c r="H364" s="19">
        <v>34</v>
      </c>
      <c r="I364" s="24"/>
      <c r="J364"/>
      <c r="K364"/>
      <c r="L364"/>
    </row>
    <row r="365" spans="1:12" ht="12.75">
      <c r="A365" s="13"/>
      <c r="B365" s="12" t="s">
        <v>127</v>
      </c>
      <c r="C365" s="18">
        <v>0</v>
      </c>
      <c r="D365" s="19">
        <v>64</v>
      </c>
      <c r="E365" s="19">
        <v>54</v>
      </c>
      <c r="F365" s="19">
        <v>86</v>
      </c>
      <c r="G365" s="19">
        <v>94</v>
      </c>
      <c r="H365" s="19">
        <v>79</v>
      </c>
      <c r="I365" s="24"/>
      <c r="J365"/>
      <c r="K365"/>
      <c r="L365"/>
    </row>
    <row r="366" spans="1:12" ht="12.75">
      <c r="A366" s="13"/>
      <c r="B366" s="12" t="s">
        <v>180</v>
      </c>
      <c r="C366" s="18">
        <v>0</v>
      </c>
      <c r="D366" s="19">
        <v>0</v>
      </c>
      <c r="E366" s="19">
        <v>0</v>
      </c>
      <c r="F366" s="19">
        <v>0</v>
      </c>
      <c r="G366" s="19">
        <v>0</v>
      </c>
      <c r="H366" s="19">
        <v>0</v>
      </c>
      <c r="I366" s="24"/>
      <c r="J366"/>
      <c r="K366"/>
      <c r="L366"/>
    </row>
    <row r="367" spans="1:12" ht="12.75">
      <c r="A367" s="13"/>
      <c r="B367" s="12" t="s">
        <v>128</v>
      </c>
      <c r="C367" s="18">
        <v>0</v>
      </c>
      <c r="D367" s="19">
        <v>51</v>
      </c>
      <c r="E367" s="19">
        <v>41</v>
      </c>
      <c r="F367" s="19">
        <v>92</v>
      </c>
      <c r="G367" s="19">
        <v>84</v>
      </c>
      <c r="H367" s="19">
        <v>73</v>
      </c>
      <c r="I367" s="24"/>
      <c r="J367"/>
      <c r="K367"/>
      <c r="L367"/>
    </row>
    <row r="368" spans="1:12" ht="12.75">
      <c r="A368" s="13"/>
      <c r="B368" s="12" t="s">
        <v>129</v>
      </c>
      <c r="C368" s="18">
        <v>0</v>
      </c>
      <c r="D368" s="19">
        <v>51</v>
      </c>
      <c r="E368" s="19">
        <v>34</v>
      </c>
      <c r="F368" s="19">
        <v>17</v>
      </c>
      <c r="G368" s="19">
        <v>6</v>
      </c>
      <c r="H368" s="19">
        <v>0</v>
      </c>
      <c r="I368" s="24"/>
      <c r="J368"/>
      <c r="K368"/>
      <c r="L368"/>
    </row>
    <row r="369" spans="1:12" ht="12.75">
      <c r="A369" s="13"/>
      <c r="B369" s="12" t="s">
        <v>116</v>
      </c>
      <c r="C369" s="18">
        <v>2</v>
      </c>
      <c r="D369" s="19">
        <v>21</v>
      </c>
      <c r="E369" s="19">
        <v>67</v>
      </c>
      <c r="F369" s="19">
        <v>88</v>
      </c>
      <c r="G369" s="19">
        <v>132</v>
      </c>
      <c r="H369" s="19">
        <v>144</v>
      </c>
      <c r="I369" s="24">
        <v>1</v>
      </c>
      <c r="J369"/>
      <c r="K369"/>
      <c r="L369"/>
    </row>
    <row r="370" spans="1:12" ht="12.75">
      <c r="A370" s="13"/>
      <c r="B370" s="12" t="s">
        <v>130</v>
      </c>
      <c r="C370" s="18">
        <v>228</v>
      </c>
      <c r="D370" s="19">
        <v>149</v>
      </c>
      <c r="E370" s="19">
        <v>105</v>
      </c>
      <c r="F370" s="19">
        <v>89</v>
      </c>
      <c r="G370" s="19">
        <v>102</v>
      </c>
      <c r="H370" s="19">
        <v>71</v>
      </c>
      <c r="I370" s="24"/>
      <c r="J370"/>
      <c r="K370"/>
      <c r="L370"/>
    </row>
    <row r="371" spans="1:12" ht="12.75">
      <c r="A371" s="13"/>
      <c r="B371" s="12" t="s">
        <v>131</v>
      </c>
      <c r="C371" s="18">
        <v>11</v>
      </c>
      <c r="D371" s="19">
        <v>3</v>
      </c>
      <c r="E371" s="19">
        <v>0</v>
      </c>
      <c r="F371" s="19">
        <v>1</v>
      </c>
      <c r="G371" s="19">
        <v>0</v>
      </c>
      <c r="H371" s="19">
        <v>0</v>
      </c>
      <c r="I371" s="24"/>
      <c r="J371"/>
      <c r="K371"/>
      <c r="L371"/>
    </row>
    <row r="372" spans="1:12" ht="12.75">
      <c r="A372" s="13"/>
      <c r="B372" s="12" t="s">
        <v>203</v>
      </c>
      <c r="C372" s="18">
        <v>34</v>
      </c>
      <c r="D372" s="19">
        <v>36</v>
      </c>
      <c r="E372" s="19">
        <v>21</v>
      </c>
      <c r="F372" s="19">
        <v>16</v>
      </c>
      <c r="G372" s="19">
        <v>14</v>
      </c>
      <c r="H372" s="19">
        <v>9</v>
      </c>
      <c r="I372" s="24"/>
      <c r="J372"/>
      <c r="K372"/>
      <c r="L372"/>
    </row>
    <row r="373" spans="1:12" ht="12.75">
      <c r="A373" s="13"/>
      <c r="B373" s="12" t="s">
        <v>298</v>
      </c>
      <c r="C373" s="18">
        <v>1</v>
      </c>
      <c r="D373" s="19">
        <v>1</v>
      </c>
      <c r="E373" s="19">
        <v>0</v>
      </c>
      <c r="F373" s="19">
        <v>0</v>
      </c>
      <c r="G373" s="19">
        <v>0</v>
      </c>
      <c r="H373" s="19">
        <v>0</v>
      </c>
      <c r="I373" s="24"/>
      <c r="J373"/>
      <c r="K373"/>
      <c r="L373"/>
    </row>
    <row r="374" spans="1:12" ht="12.75">
      <c r="A374" s="13"/>
      <c r="B374" s="12" t="s">
        <v>204</v>
      </c>
      <c r="C374" s="18">
        <v>0</v>
      </c>
      <c r="D374" s="19">
        <v>0</v>
      </c>
      <c r="E374" s="19">
        <v>2</v>
      </c>
      <c r="F374" s="19">
        <v>5</v>
      </c>
      <c r="G374" s="19">
        <v>4</v>
      </c>
      <c r="H374" s="19">
        <v>1</v>
      </c>
      <c r="I374" s="24"/>
      <c r="J374"/>
      <c r="K374"/>
      <c r="L374"/>
    </row>
    <row r="375" spans="1:12" ht="12.75">
      <c r="A375" s="13"/>
      <c r="B375" s="12" t="s">
        <v>24</v>
      </c>
      <c r="C375" s="18">
        <v>0</v>
      </c>
      <c r="D375" s="19">
        <v>181</v>
      </c>
      <c r="E375" s="19">
        <v>0</v>
      </c>
      <c r="F375" s="19">
        <v>0</v>
      </c>
      <c r="G375" s="19">
        <v>0</v>
      </c>
      <c r="H375" s="19">
        <v>0</v>
      </c>
      <c r="I375" s="24">
        <v>1</v>
      </c>
      <c r="J375"/>
      <c r="K375"/>
      <c r="L375"/>
    </row>
    <row r="376" spans="1:12" ht="12.75">
      <c r="A376" s="13"/>
      <c r="B376" s="12" t="s">
        <v>151</v>
      </c>
      <c r="C376" s="18">
        <v>0</v>
      </c>
      <c r="D376" s="19">
        <v>0</v>
      </c>
      <c r="E376" s="19">
        <v>0</v>
      </c>
      <c r="F376" s="19">
        <v>0</v>
      </c>
      <c r="G376" s="19">
        <v>302</v>
      </c>
      <c r="H376" s="19">
        <v>549</v>
      </c>
      <c r="I376" s="24"/>
      <c r="J376"/>
      <c r="K376"/>
      <c r="L376"/>
    </row>
    <row r="377" spans="1:12" ht="12.75">
      <c r="A377" s="13"/>
      <c r="B377" s="12" t="s">
        <v>50</v>
      </c>
      <c r="C377" s="18">
        <v>55</v>
      </c>
      <c r="D377" s="19">
        <v>77</v>
      </c>
      <c r="E377" s="19">
        <v>93</v>
      </c>
      <c r="F377" s="19">
        <v>101</v>
      </c>
      <c r="G377" s="19">
        <v>61</v>
      </c>
      <c r="H377" s="19">
        <v>37</v>
      </c>
      <c r="I377" s="24"/>
      <c r="J377"/>
      <c r="K377"/>
      <c r="L377"/>
    </row>
    <row r="378" spans="1:12" ht="12.75">
      <c r="A378" s="13"/>
      <c r="B378" s="12" t="s">
        <v>51</v>
      </c>
      <c r="C378" s="18">
        <v>25</v>
      </c>
      <c r="D378" s="19">
        <v>42</v>
      </c>
      <c r="E378" s="19">
        <v>26</v>
      </c>
      <c r="F378" s="19">
        <v>4</v>
      </c>
      <c r="G378" s="19">
        <v>0</v>
      </c>
      <c r="H378" s="19">
        <v>0</v>
      </c>
      <c r="I378" s="24"/>
      <c r="J378"/>
      <c r="K378"/>
      <c r="L378"/>
    </row>
    <row r="379" spans="1:12" ht="12.75">
      <c r="A379" s="13"/>
      <c r="B379" s="12" t="s">
        <v>46</v>
      </c>
      <c r="C379" s="18">
        <v>93</v>
      </c>
      <c r="D379" s="19">
        <v>91</v>
      </c>
      <c r="E379" s="19">
        <v>116</v>
      </c>
      <c r="F379" s="19">
        <v>109</v>
      </c>
      <c r="G379" s="19">
        <v>58</v>
      </c>
      <c r="H379" s="19">
        <v>28</v>
      </c>
      <c r="I379" s="24"/>
      <c r="J379"/>
      <c r="K379"/>
      <c r="L379"/>
    </row>
    <row r="380" spans="1:12" ht="12.75">
      <c r="A380" s="13"/>
      <c r="B380" s="12" t="s">
        <v>48</v>
      </c>
      <c r="C380" s="18">
        <v>114</v>
      </c>
      <c r="D380" s="19">
        <v>98</v>
      </c>
      <c r="E380" s="19">
        <v>99</v>
      </c>
      <c r="F380" s="19">
        <v>80</v>
      </c>
      <c r="G380" s="19">
        <v>41</v>
      </c>
      <c r="H380" s="19">
        <v>15</v>
      </c>
      <c r="I380" s="24"/>
      <c r="J380"/>
      <c r="K380"/>
      <c r="L380"/>
    </row>
    <row r="381" spans="1:12" ht="12.75">
      <c r="A381" s="13"/>
      <c r="B381" s="12" t="s">
        <v>96</v>
      </c>
      <c r="C381" s="18">
        <v>114</v>
      </c>
      <c r="D381" s="19">
        <v>113</v>
      </c>
      <c r="E381" s="19">
        <v>118</v>
      </c>
      <c r="F381" s="19">
        <v>108</v>
      </c>
      <c r="G381" s="19">
        <v>69</v>
      </c>
      <c r="H381" s="19">
        <v>36</v>
      </c>
      <c r="I381" s="24"/>
      <c r="J381"/>
      <c r="K381"/>
      <c r="L381"/>
    </row>
    <row r="382" spans="1:12" ht="12.75">
      <c r="A382" s="13"/>
      <c r="B382" s="12" t="s">
        <v>56</v>
      </c>
      <c r="C382" s="18">
        <v>42</v>
      </c>
      <c r="D382" s="19">
        <v>50</v>
      </c>
      <c r="E382" s="19">
        <v>49</v>
      </c>
      <c r="F382" s="19">
        <v>47</v>
      </c>
      <c r="G382" s="19">
        <v>24</v>
      </c>
      <c r="H382" s="19">
        <v>7</v>
      </c>
      <c r="I382" s="24"/>
      <c r="J382"/>
      <c r="K382"/>
      <c r="L382"/>
    </row>
    <row r="383" spans="1:12" ht="12.75">
      <c r="A383" s="13"/>
      <c r="B383" s="12" t="s">
        <v>117</v>
      </c>
      <c r="C383" s="18">
        <v>33</v>
      </c>
      <c r="D383" s="19">
        <v>22</v>
      </c>
      <c r="E383" s="19">
        <v>14</v>
      </c>
      <c r="F383" s="19">
        <v>7</v>
      </c>
      <c r="G383" s="19">
        <v>2</v>
      </c>
      <c r="H383" s="19">
        <v>1</v>
      </c>
      <c r="I383" s="24">
        <v>1</v>
      </c>
      <c r="J383"/>
      <c r="K383"/>
      <c r="L383"/>
    </row>
    <row r="384" spans="1:12" ht="12.75">
      <c r="A384" s="13"/>
      <c r="B384" s="12" t="s">
        <v>132</v>
      </c>
      <c r="C384" s="18">
        <v>70</v>
      </c>
      <c r="D384" s="19">
        <v>44</v>
      </c>
      <c r="E384" s="19">
        <v>85</v>
      </c>
      <c r="F384" s="19">
        <v>94</v>
      </c>
      <c r="G384" s="19">
        <v>5</v>
      </c>
      <c r="H384" s="19">
        <v>0</v>
      </c>
      <c r="I384" s="24"/>
      <c r="J384"/>
      <c r="K384"/>
      <c r="L384"/>
    </row>
    <row r="385" spans="1:12" ht="12.75">
      <c r="A385" s="13"/>
      <c r="B385" s="12" t="s">
        <v>108</v>
      </c>
      <c r="C385" s="18">
        <v>488</v>
      </c>
      <c r="D385" s="19">
        <v>509</v>
      </c>
      <c r="E385" s="19">
        <v>547</v>
      </c>
      <c r="F385" s="19">
        <v>627</v>
      </c>
      <c r="G385" s="19">
        <v>841</v>
      </c>
      <c r="H385" s="19">
        <v>936</v>
      </c>
      <c r="I385" s="24"/>
      <c r="J385"/>
      <c r="K385"/>
      <c r="L385"/>
    </row>
    <row r="386" spans="1:12" ht="12.75">
      <c r="A386" s="2" t="s">
        <v>261</v>
      </c>
      <c r="B386" s="2" t="s">
        <v>103</v>
      </c>
      <c r="C386" s="16">
        <v>1116</v>
      </c>
      <c r="D386" s="17">
        <v>1145</v>
      </c>
      <c r="E386" s="17">
        <v>1124</v>
      </c>
      <c r="F386" s="17">
        <v>998</v>
      </c>
      <c r="G386" s="17">
        <v>1172</v>
      </c>
      <c r="H386" s="17">
        <v>1213</v>
      </c>
      <c r="I386" s="23">
        <v>1</v>
      </c>
      <c r="J386"/>
      <c r="K386"/>
      <c r="L386"/>
    </row>
    <row r="387" spans="1:12" ht="12.75">
      <c r="A387" s="13"/>
      <c r="B387" s="12" t="s">
        <v>25</v>
      </c>
      <c r="C387" s="18">
        <v>76</v>
      </c>
      <c r="D387" s="19">
        <v>111</v>
      </c>
      <c r="E387" s="19">
        <v>139</v>
      </c>
      <c r="F387" s="19">
        <v>219</v>
      </c>
      <c r="G387" s="19">
        <v>0</v>
      </c>
      <c r="H387" s="19">
        <v>0</v>
      </c>
      <c r="I387" s="24"/>
      <c r="J387"/>
      <c r="K387"/>
      <c r="L387"/>
    </row>
    <row r="388" spans="1:12" ht="12.75">
      <c r="A388" s="13"/>
      <c r="B388" s="12" t="s">
        <v>115</v>
      </c>
      <c r="C388" s="18">
        <v>0</v>
      </c>
      <c r="D388" s="19">
        <v>0</v>
      </c>
      <c r="E388" s="19">
        <v>62</v>
      </c>
      <c r="F388" s="19">
        <v>100</v>
      </c>
      <c r="G388" s="19">
        <v>79</v>
      </c>
      <c r="H388" s="19">
        <v>84</v>
      </c>
      <c r="I388" s="24">
        <v>1</v>
      </c>
      <c r="J388"/>
      <c r="K388"/>
      <c r="L388"/>
    </row>
    <row r="389" spans="1:12" ht="12.75">
      <c r="A389" s="13"/>
      <c r="B389" s="12" t="s">
        <v>112</v>
      </c>
      <c r="C389" s="18">
        <v>7</v>
      </c>
      <c r="D389" s="19">
        <v>11</v>
      </c>
      <c r="E389" s="19">
        <v>14</v>
      </c>
      <c r="F389" s="19">
        <v>32</v>
      </c>
      <c r="G389" s="19">
        <v>10</v>
      </c>
      <c r="H389" s="19">
        <v>5</v>
      </c>
      <c r="I389" s="24"/>
      <c r="J389"/>
      <c r="K389"/>
      <c r="L389"/>
    </row>
    <row r="390" spans="1:12" ht="12.75">
      <c r="A390" s="2" t="s">
        <v>270</v>
      </c>
      <c r="B390" s="2" t="s">
        <v>103</v>
      </c>
      <c r="C390" s="16">
        <v>579</v>
      </c>
      <c r="D390" s="17">
        <v>490</v>
      </c>
      <c r="E390" s="17">
        <v>481</v>
      </c>
      <c r="F390" s="17">
        <v>422</v>
      </c>
      <c r="G390" s="17">
        <v>451</v>
      </c>
      <c r="H390" s="17">
        <v>423</v>
      </c>
      <c r="I390" s="23">
        <v>1</v>
      </c>
      <c r="J390"/>
      <c r="K390"/>
      <c r="L390"/>
    </row>
    <row r="391" spans="1:12" ht="12.75">
      <c r="A391" s="13"/>
      <c r="B391" s="12" t="s">
        <v>91</v>
      </c>
      <c r="C391" s="18">
        <v>0</v>
      </c>
      <c r="D391" s="19">
        <v>0</v>
      </c>
      <c r="E391" s="19">
        <v>49</v>
      </c>
      <c r="F391" s="19">
        <v>58</v>
      </c>
      <c r="G391" s="19">
        <v>57</v>
      </c>
      <c r="H391" s="19">
        <v>43</v>
      </c>
      <c r="I391" s="24">
        <v>1</v>
      </c>
      <c r="J391"/>
      <c r="K391"/>
      <c r="L391"/>
    </row>
    <row r="392" spans="1:12" ht="12.75">
      <c r="A392" s="13"/>
      <c r="B392" s="12" t="s">
        <v>100</v>
      </c>
      <c r="C392" s="18">
        <v>81</v>
      </c>
      <c r="D392" s="19">
        <v>48</v>
      </c>
      <c r="E392" s="19">
        <v>39</v>
      </c>
      <c r="F392" s="19">
        <v>14</v>
      </c>
      <c r="G392" s="19">
        <v>7</v>
      </c>
      <c r="H392" s="19">
        <v>0</v>
      </c>
      <c r="I392" s="24"/>
      <c r="J392"/>
      <c r="K392"/>
      <c r="L392"/>
    </row>
    <row r="393" spans="1:12" ht="12.75">
      <c r="A393" s="13"/>
      <c r="B393" s="12" t="s">
        <v>98</v>
      </c>
      <c r="C393" s="18">
        <v>79</v>
      </c>
      <c r="D393" s="19">
        <v>85</v>
      </c>
      <c r="E393" s="19">
        <v>75</v>
      </c>
      <c r="F393" s="19">
        <v>69</v>
      </c>
      <c r="G393" s="19">
        <v>0</v>
      </c>
      <c r="H393" s="19">
        <v>56</v>
      </c>
      <c r="I393" s="24"/>
      <c r="J393"/>
      <c r="K393"/>
      <c r="L393"/>
    </row>
    <row r="394" spans="1:12" ht="12.75">
      <c r="A394" s="13"/>
      <c r="B394" s="12" t="s">
        <v>99</v>
      </c>
      <c r="C394" s="18">
        <v>32</v>
      </c>
      <c r="D394" s="19">
        <v>33</v>
      </c>
      <c r="E394" s="19">
        <v>20</v>
      </c>
      <c r="F394" s="19">
        <v>14</v>
      </c>
      <c r="G394" s="19">
        <v>6</v>
      </c>
      <c r="H394" s="19">
        <v>0</v>
      </c>
      <c r="I394" s="24"/>
      <c r="J394"/>
      <c r="K394"/>
      <c r="L394"/>
    </row>
    <row r="395" spans="1:12" ht="12.75">
      <c r="A395" s="13"/>
      <c r="B395" s="12" t="s">
        <v>93</v>
      </c>
      <c r="C395" s="18">
        <v>0</v>
      </c>
      <c r="D395" s="19">
        <v>0</v>
      </c>
      <c r="E395" s="19">
        <v>82</v>
      </c>
      <c r="F395" s="19">
        <v>68</v>
      </c>
      <c r="G395" s="19">
        <v>74</v>
      </c>
      <c r="H395" s="19">
        <v>90</v>
      </c>
      <c r="I395" s="24">
        <v>1</v>
      </c>
      <c r="J395"/>
      <c r="K395"/>
      <c r="L395"/>
    </row>
    <row r="396" spans="1:12" ht="12.75">
      <c r="A396" s="13"/>
      <c r="B396" s="12" t="s">
        <v>26</v>
      </c>
      <c r="C396" s="18">
        <v>105</v>
      </c>
      <c r="D396" s="19">
        <v>105</v>
      </c>
      <c r="E396" s="19">
        <v>96</v>
      </c>
      <c r="F396" s="19">
        <v>99</v>
      </c>
      <c r="G396" s="19">
        <v>98</v>
      </c>
      <c r="H396" s="19">
        <v>91</v>
      </c>
      <c r="I396" s="24">
        <v>1</v>
      </c>
      <c r="J396"/>
      <c r="K396"/>
      <c r="L396"/>
    </row>
    <row r="397" spans="1:12" ht="12.75">
      <c r="A397" s="13"/>
      <c r="B397" s="12" t="s">
        <v>95</v>
      </c>
      <c r="C397" s="18">
        <v>0</v>
      </c>
      <c r="D397" s="19">
        <v>0</v>
      </c>
      <c r="E397" s="19">
        <v>32</v>
      </c>
      <c r="F397" s="19">
        <v>55</v>
      </c>
      <c r="G397" s="19">
        <v>79</v>
      </c>
      <c r="H397" s="19">
        <v>97</v>
      </c>
      <c r="I397" s="24">
        <v>1</v>
      </c>
      <c r="J397"/>
      <c r="K397"/>
      <c r="L397"/>
    </row>
    <row r="398" spans="1:12" ht="12.75">
      <c r="A398" s="13"/>
      <c r="B398" s="12" t="s">
        <v>27</v>
      </c>
      <c r="C398" s="18">
        <v>0</v>
      </c>
      <c r="D398" s="19">
        <v>0</v>
      </c>
      <c r="E398" s="19">
        <v>0</v>
      </c>
      <c r="F398" s="19">
        <v>0</v>
      </c>
      <c r="G398" s="19">
        <v>32</v>
      </c>
      <c r="H398" s="19">
        <v>33</v>
      </c>
      <c r="I398" s="24"/>
      <c r="J398"/>
      <c r="K398"/>
      <c r="L398"/>
    </row>
    <row r="399" spans="1:12" ht="12.75">
      <c r="A399" s="13"/>
      <c r="B399" s="12" t="s">
        <v>96</v>
      </c>
      <c r="C399" s="18">
        <v>57</v>
      </c>
      <c r="D399" s="19">
        <v>77</v>
      </c>
      <c r="E399" s="19">
        <v>83</v>
      </c>
      <c r="F399" s="19">
        <v>91</v>
      </c>
      <c r="G399" s="19">
        <v>87</v>
      </c>
      <c r="H399" s="19">
        <v>95</v>
      </c>
      <c r="I399" s="24">
        <v>1</v>
      </c>
      <c r="J399"/>
      <c r="K399"/>
      <c r="L399"/>
    </row>
    <row r="400" spans="1:12" ht="12.75">
      <c r="A400" s="5" t="s">
        <v>176</v>
      </c>
      <c r="B400" s="6"/>
      <c r="C400" s="20">
        <v>69648</v>
      </c>
      <c r="D400" s="21">
        <v>71355</v>
      </c>
      <c r="E400" s="21">
        <v>73974</v>
      </c>
      <c r="F400" s="21">
        <v>74146</v>
      </c>
      <c r="G400" s="21">
        <v>73452</v>
      </c>
      <c r="H400" s="21">
        <v>73482</v>
      </c>
      <c r="I400" s="25">
        <v>222</v>
      </c>
      <c r="J400"/>
      <c r="K400"/>
      <c r="L400"/>
    </row>
  </sheetData>
  <printOptions/>
  <pageMargins left="0.75" right="0.75" top="1" bottom="1" header="0.5" footer="0.5"/>
  <pageSetup orientation="portrait" paperSize="9"/>
  <legacyDrawing r:id="rId1"/>
</worksheet>
</file>

<file path=xl/worksheets/sheet3.xml><?xml version="1.0" encoding="utf-8"?>
<worksheet xmlns="http://schemas.openxmlformats.org/spreadsheetml/2006/main" xmlns:r="http://schemas.openxmlformats.org/officeDocument/2006/relationships">
  <dimension ref="A1:M392"/>
  <sheetViews>
    <sheetView workbookViewId="0" topLeftCell="A1">
      <selection activeCell="A1" sqref="A1"/>
    </sheetView>
  </sheetViews>
  <sheetFormatPr defaultColWidth="9.140625" defaultRowHeight="12.75"/>
  <cols>
    <col min="1" max="1" width="7.421875" style="0" bestFit="1" customWidth="1"/>
    <col min="3" max="3" width="35.8515625" style="0" bestFit="1" customWidth="1"/>
    <col min="4" max="4" width="56.00390625" style="0" customWidth="1"/>
    <col min="5" max="5" width="8.28125" style="0" customWidth="1"/>
    <col min="6" max="11" width="6.00390625" style="0" bestFit="1" customWidth="1"/>
    <col min="13" max="13" width="5.00390625" style="0" bestFit="1" customWidth="1"/>
    <col min="14" max="14" width="7.421875" style="0" customWidth="1"/>
  </cols>
  <sheetData>
    <row r="1" spans="1:13" s="9" customFormat="1" ht="12.75">
      <c r="A1" s="9" t="s">
        <v>155</v>
      </c>
      <c r="B1" s="9" t="s">
        <v>156</v>
      </c>
      <c r="C1" s="9" t="s">
        <v>271</v>
      </c>
      <c r="D1" s="9" t="s">
        <v>272</v>
      </c>
      <c r="E1" s="9" t="s">
        <v>154</v>
      </c>
      <c r="F1" s="9">
        <v>2001</v>
      </c>
      <c r="G1" s="9">
        <v>2002</v>
      </c>
      <c r="H1" s="9">
        <v>2003</v>
      </c>
      <c r="I1" s="9">
        <v>2004</v>
      </c>
      <c r="J1" s="9">
        <v>2005</v>
      </c>
      <c r="K1" s="9">
        <v>2006</v>
      </c>
      <c r="L1" s="9" t="s">
        <v>170</v>
      </c>
      <c r="M1" s="9">
        <v>2008</v>
      </c>
    </row>
    <row r="2" spans="1:12" ht="12.75">
      <c r="A2" t="s">
        <v>164</v>
      </c>
      <c r="B2" t="s">
        <v>166</v>
      </c>
      <c r="C2" t="s">
        <v>247</v>
      </c>
      <c r="D2" t="s">
        <v>103</v>
      </c>
      <c r="E2" t="s">
        <v>102</v>
      </c>
      <c r="F2">
        <v>457</v>
      </c>
      <c r="G2">
        <v>562</v>
      </c>
      <c r="H2">
        <v>656</v>
      </c>
      <c r="I2">
        <v>665</v>
      </c>
      <c r="J2">
        <v>628</v>
      </c>
      <c r="K2">
        <v>512</v>
      </c>
      <c r="L2">
        <f aca="true" t="shared" si="0" ref="L2:L65">SUM(F2:K2)</f>
        <v>3480</v>
      </c>
    </row>
    <row r="3" spans="1:13" ht="13.5">
      <c r="A3" t="s">
        <v>160</v>
      </c>
      <c r="B3" t="s">
        <v>166</v>
      </c>
      <c r="C3" t="s">
        <v>253</v>
      </c>
      <c r="D3" t="s">
        <v>103</v>
      </c>
      <c r="E3" t="s">
        <v>102</v>
      </c>
      <c r="F3">
        <v>1063</v>
      </c>
      <c r="G3">
        <v>564</v>
      </c>
      <c r="H3">
        <v>93</v>
      </c>
      <c r="I3">
        <v>85</v>
      </c>
      <c r="J3">
        <v>178</v>
      </c>
      <c r="K3">
        <v>265</v>
      </c>
      <c r="L3">
        <f t="shared" si="0"/>
        <v>2248</v>
      </c>
      <c r="M3" s="8"/>
    </row>
    <row r="4" spans="1:12" ht="12.75">
      <c r="A4" t="s">
        <v>158</v>
      </c>
      <c r="B4" t="s">
        <v>166</v>
      </c>
      <c r="C4" t="s">
        <v>258</v>
      </c>
      <c r="D4" t="s">
        <v>103</v>
      </c>
      <c r="E4" t="s">
        <v>102</v>
      </c>
      <c r="F4">
        <v>2</v>
      </c>
      <c r="G4">
        <v>2</v>
      </c>
      <c r="H4">
        <v>1</v>
      </c>
      <c r="I4">
        <v>4</v>
      </c>
      <c r="J4" t="s">
        <v>90</v>
      </c>
      <c r="K4" t="s">
        <v>90</v>
      </c>
      <c r="L4">
        <f t="shared" si="0"/>
        <v>9</v>
      </c>
    </row>
    <row r="5" spans="1:12" ht="12.75">
      <c r="A5" t="s">
        <v>160</v>
      </c>
      <c r="B5" t="s">
        <v>166</v>
      </c>
      <c r="C5" t="s">
        <v>253</v>
      </c>
      <c r="D5" t="s">
        <v>16</v>
      </c>
      <c r="E5" t="s">
        <v>102</v>
      </c>
      <c r="F5">
        <v>1</v>
      </c>
      <c r="G5">
        <v>2</v>
      </c>
      <c r="H5">
        <v>8</v>
      </c>
      <c r="I5">
        <v>11</v>
      </c>
      <c r="J5">
        <v>13</v>
      </c>
      <c r="K5">
        <v>11</v>
      </c>
      <c r="L5">
        <f t="shared" si="0"/>
        <v>46</v>
      </c>
    </row>
    <row r="6" spans="1:12" ht="12.75">
      <c r="A6" t="s">
        <v>160</v>
      </c>
      <c r="B6" t="s">
        <v>166</v>
      </c>
      <c r="C6" t="s">
        <v>253</v>
      </c>
      <c r="D6" t="s">
        <v>217</v>
      </c>
      <c r="E6" t="s">
        <v>102</v>
      </c>
      <c r="F6" t="s">
        <v>90</v>
      </c>
      <c r="G6">
        <v>34</v>
      </c>
      <c r="H6">
        <v>29</v>
      </c>
      <c r="I6">
        <v>26</v>
      </c>
      <c r="J6">
        <v>34</v>
      </c>
      <c r="K6">
        <v>27</v>
      </c>
      <c r="L6">
        <f t="shared" si="0"/>
        <v>150</v>
      </c>
    </row>
    <row r="7" spans="1:12" ht="12.75">
      <c r="A7" t="s">
        <v>192</v>
      </c>
      <c r="B7" t="s">
        <v>166</v>
      </c>
      <c r="C7" t="s">
        <v>214</v>
      </c>
      <c r="D7" t="s">
        <v>3</v>
      </c>
      <c r="E7" t="s">
        <v>83</v>
      </c>
      <c r="F7" t="s">
        <v>90</v>
      </c>
      <c r="G7" t="s">
        <v>90</v>
      </c>
      <c r="H7" t="s">
        <v>90</v>
      </c>
      <c r="I7" t="s">
        <v>90</v>
      </c>
      <c r="J7" t="s">
        <v>90</v>
      </c>
      <c r="K7">
        <v>142</v>
      </c>
      <c r="L7">
        <f t="shared" si="0"/>
        <v>142</v>
      </c>
    </row>
    <row r="8" spans="1:12" ht="12.75">
      <c r="A8" t="s">
        <v>161</v>
      </c>
      <c r="B8" t="s">
        <v>166</v>
      </c>
      <c r="C8" t="s">
        <v>239</v>
      </c>
      <c r="D8" t="s">
        <v>283</v>
      </c>
      <c r="E8" t="s">
        <v>83</v>
      </c>
      <c r="F8" t="s">
        <v>273</v>
      </c>
      <c r="G8">
        <v>17</v>
      </c>
      <c r="H8">
        <v>2</v>
      </c>
      <c r="I8">
        <v>2</v>
      </c>
      <c r="J8">
        <v>1</v>
      </c>
      <c r="K8" t="s">
        <v>90</v>
      </c>
      <c r="L8">
        <f t="shared" si="0"/>
        <v>22</v>
      </c>
    </row>
    <row r="9" spans="1:12" ht="12.75">
      <c r="A9" t="s">
        <v>160</v>
      </c>
      <c r="B9" t="s">
        <v>166</v>
      </c>
      <c r="C9" t="s">
        <v>253</v>
      </c>
      <c r="D9" t="s">
        <v>195</v>
      </c>
      <c r="E9" t="s">
        <v>83</v>
      </c>
      <c r="F9" t="s">
        <v>90</v>
      </c>
      <c r="G9" t="s">
        <v>90</v>
      </c>
      <c r="H9">
        <v>60</v>
      </c>
      <c r="I9">
        <v>84</v>
      </c>
      <c r="J9">
        <v>88</v>
      </c>
      <c r="K9">
        <v>64</v>
      </c>
      <c r="L9">
        <f t="shared" si="0"/>
        <v>296</v>
      </c>
    </row>
    <row r="10" spans="1:12" ht="12.75">
      <c r="A10" t="s">
        <v>160</v>
      </c>
      <c r="B10" t="s">
        <v>166</v>
      </c>
      <c r="C10" t="s">
        <v>253</v>
      </c>
      <c r="D10" t="s">
        <v>18</v>
      </c>
      <c r="E10" t="s">
        <v>83</v>
      </c>
      <c r="F10" t="s">
        <v>90</v>
      </c>
      <c r="G10" t="s">
        <v>90</v>
      </c>
      <c r="H10" t="s">
        <v>90</v>
      </c>
      <c r="I10">
        <v>331</v>
      </c>
      <c r="J10">
        <v>290</v>
      </c>
      <c r="K10">
        <v>216</v>
      </c>
      <c r="L10">
        <f t="shared" si="0"/>
        <v>837</v>
      </c>
    </row>
    <row r="11" spans="1:13" ht="13.5">
      <c r="A11" t="s">
        <v>161</v>
      </c>
      <c r="B11" t="s">
        <v>166</v>
      </c>
      <c r="C11" t="s">
        <v>239</v>
      </c>
      <c r="D11" t="s">
        <v>86</v>
      </c>
      <c r="E11" t="s">
        <v>101</v>
      </c>
      <c r="F11">
        <v>231</v>
      </c>
      <c r="G11">
        <v>339</v>
      </c>
      <c r="H11">
        <v>322</v>
      </c>
      <c r="I11">
        <v>17</v>
      </c>
      <c r="J11">
        <v>263</v>
      </c>
      <c r="K11">
        <v>240</v>
      </c>
      <c r="L11">
        <f t="shared" si="0"/>
        <v>1412</v>
      </c>
      <c r="M11" s="8" t="s">
        <v>82</v>
      </c>
    </row>
    <row r="12" spans="1:13" ht="13.5">
      <c r="A12" t="s">
        <v>160</v>
      </c>
      <c r="B12" t="s">
        <v>166</v>
      </c>
      <c r="C12" t="s">
        <v>253</v>
      </c>
      <c r="D12" t="s">
        <v>17</v>
      </c>
      <c r="E12" t="s">
        <v>101</v>
      </c>
      <c r="F12">
        <v>108</v>
      </c>
      <c r="G12">
        <v>123</v>
      </c>
      <c r="H12">
        <v>72</v>
      </c>
      <c r="I12">
        <v>173</v>
      </c>
      <c r="J12">
        <v>345</v>
      </c>
      <c r="K12">
        <v>446</v>
      </c>
      <c r="L12">
        <f t="shared" si="0"/>
        <v>1267</v>
      </c>
      <c r="M12" s="8" t="s">
        <v>82</v>
      </c>
    </row>
    <row r="13" spans="1:12" ht="12.75">
      <c r="A13" t="s">
        <v>160</v>
      </c>
      <c r="B13" t="s">
        <v>166</v>
      </c>
      <c r="C13" t="s">
        <v>253</v>
      </c>
      <c r="D13" t="s">
        <v>8</v>
      </c>
      <c r="E13" t="s">
        <v>83</v>
      </c>
      <c r="F13" t="s">
        <v>90</v>
      </c>
      <c r="G13" t="s">
        <v>90</v>
      </c>
      <c r="H13">
        <v>309</v>
      </c>
      <c r="I13">
        <v>22</v>
      </c>
      <c r="J13">
        <v>11</v>
      </c>
      <c r="K13" t="s">
        <v>90</v>
      </c>
      <c r="L13">
        <f t="shared" si="0"/>
        <v>342</v>
      </c>
    </row>
    <row r="14" spans="1:13" ht="13.5">
      <c r="A14" t="s">
        <v>158</v>
      </c>
      <c r="B14" t="s">
        <v>166</v>
      </c>
      <c r="C14" t="s">
        <v>258</v>
      </c>
      <c r="D14" t="s">
        <v>104</v>
      </c>
      <c r="E14" t="s">
        <v>101</v>
      </c>
      <c r="F14">
        <v>694</v>
      </c>
      <c r="G14">
        <v>25</v>
      </c>
      <c r="H14">
        <v>7</v>
      </c>
      <c r="I14" t="s">
        <v>90</v>
      </c>
      <c r="J14">
        <v>2</v>
      </c>
      <c r="K14" t="s">
        <v>90</v>
      </c>
      <c r="L14">
        <f t="shared" si="0"/>
        <v>728</v>
      </c>
      <c r="M14" s="8" t="s">
        <v>82</v>
      </c>
    </row>
    <row r="15" spans="1:12" ht="12.75">
      <c r="A15" t="s">
        <v>164</v>
      </c>
      <c r="B15" t="s">
        <v>166</v>
      </c>
      <c r="C15" t="s">
        <v>247</v>
      </c>
      <c r="D15" t="s">
        <v>0</v>
      </c>
      <c r="E15" t="s">
        <v>102</v>
      </c>
      <c r="F15">
        <v>104</v>
      </c>
      <c r="G15">
        <v>26</v>
      </c>
      <c r="H15">
        <v>2</v>
      </c>
      <c r="I15" t="s">
        <v>90</v>
      </c>
      <c r="J15">
        <v>4</v>
      </c>
      <c r="K15" t="s">
        <v>90</v>
      </c>
      <c r="L15">
        <f t="shared" si="0"/>
        <v>136</v>
      </c>
    </row>
    <row r="16" spans="1:12" ht="12.75">
      <c r="A16" t="s">
        <v>192</v>
      </c>
      <c r="B16" t="s">
        <v>166</v>
      </c>
      <c r="C16" t="s">
        <v>214</v>
      </c>
      <c r="D16" t="s">
        <v>304</v>
      </c>
      <c r="E16" t="s">
        <v>83</v>
      </c>
      <c r="F16" t="s">
        <v>90</v>
      </c>
      <c r="G16" t="s">
        <v>90</v>
      </c>
      <c r="H16">
        <v>256</v>
      </c>
      <c r="I16">
        <v>261</v>
      </c>
      <c r="J16">
        <v>260</v>
      </c>
      <c r="K16">
        <v>270</v>
      </c>
      <c r="L16">
        <f t="shared" si="0"/>
        <v>1047</v>
      </c>
    </row>
    <row r="17" spans="1:12" ht="12.75">
      <c r="A17" t="s">
        <v>161</v>
      </c>
      <c r="B17" t="s">
        <v>166</v>
      </c>
      <c r="C17" t="s">
        <v>239</v>
      </c>
      <c r="D17" t="s">
        <v>87</v>
      </c>
      <c r="E17" t="s">
        <v>102</v>
      </c>
      <c r="F17">
        <v>27</v>
      </c>
      <c r="G17">
        <v>32</v>
      </c>
      <c r="H17">
        <v>29</v>
      </c>
      <c r="I17">
        <v>289</v>
      </c>
      <c r="J17">
        <v>31</v>
      </c>
      <c r="K17">
        <v>25</v>
      </c>
      <c r="L17">
        <f t="shared" si="0"/>
        <v>433</v>
      </c>
    </row>
    <row r="18" spans="1:12" ht="12.75">
      <c r="A18" t="s">
        <v>192</v>
      </c>
      <c r="B18" t="s">
        <v>166</v>
      </c>
      <c r="C18" t="s">
        <v>214</v>
      </c>
      <c r="D18" t="s">
        <v>2</v>
      </c>
      <c r="E18" t="s">
        <v>83</v>
      </c>
      <c r="F18" t="s">
        <v>90</v>
      </c>
      <c r="G18">
        <v>5</v>
      </c>
      <c r="H18" t="s">
        <v>90</v>
      </c>
      <c r="I18">
        <v>3</v>
      </c>
      <c r="J18">
        <v>10</v>
      </c>
      <c r="K18">
        <v>3</v>
      </c>
      <c r="L18">
        <f t="shared" si="0"/>
        <v>21</v>
      </c>
    </row>
    <row r="19" spans="1:12" ht="12.75">
      <c r="A19" t="s">
        <v>161</v>
      </c>
      <c r="B19" t="s">
        <v>166</v>
      </c>
      <c r="C19" t="s">
        <v>239</v>
      </c>
      <c r="D19" t="s">
        <v>206</v>
      </c>
      <c r="E19" t="s">
        <v>102</v>
      </c>
      <c r="F19">
        <v>194</v>
      </c>
      <c r="G19">
        <v>89</v>
      </c>
      <c r="H19">
        <v>36</v>
      </c>
      <c r="I19">
        <v>20</v>
      </c>
      <c r="J19">
        <v>16</v>
      </c>
      <c r="K19">
        <v>7</v>
      </c>
      <c r="L19">
        <f t="shared" si="0"/>
        <v>362</v>
      </c>
    </row>
    <row r="20" spans="1:12" ht="12.75">
      <c r="A20" t="s">
        <v>164</v>
      </c>
      <c r="B20" t="s">
        <v>166</v>
      </c>
      <c r="C20" t="s">
        <v>247</v>
      </c>
      <c r="D20" t="s">
        <v>1</v>
      </c>
      <c r="E20" t="s">
        <v>102</v>
      </c>
      <c r="F20">
        <v>133</v>
      </c>
      <c r="G20">
        <v>104</v>
      </c>
      <c r="H20">
        <v>62</v>
      </c>
      <c r="I20">
        <v>15</v>
      </c>
      <c r="J20" t="s">
        <v>90</v>
      </c>
      <c r="K20" t="s">
        <v>90</v>
      </c>
      <c r="L20">
        <f t="shared" si="0"/>
        <v>314</v>
      </c>
    </row>
    <row r="21" spans="1:12" ht="12.75">
      <c r="A21" t="s">
        <v>161</v>
      </c>
      <c r="B21" t="s">
        <v>166</v>
      </c>
      <c r="C21" t="s">
        <v>239</v>
      </c>
      <c r="D21" t="s">
        <v>84</v>
      </c>
      <c r="E21" t="s">
        <v>102</v>
      </c>
      <c r="F21" t="s">
        <v>273</v>
      </c>
      <c r="G21">
        <v>11</v>
      </c>
      <c r="H21">
        <v>14</v>
      </c>
      <c r="I21">
        <v>20</v>
      </c>
      <c r="J21">
        <v>26</v>
      </c>
      <c r="K21">
        <v>23</v>
      </c>
      <c r="L21">
        <f t="shared" si="0"/>
        <v>94</v>
      </c>
    </row>
    <row r="22" spans="1:13" ht="13.5">
      <c r="A22" t="s">
        <v>192</v>
      </c>
      <c r="B22" t="s">
        <v>166</v>
      </c>
      <c r="C22" t="s">
        <v>214</v>
      </c>
      <c r="D22" t="s">
        <v>97</v>
      </c>
      <c r="E22" t="s">
        <v>101</v>
      </c>
      <c r="F22">
        <v>142</v>
      </c>
      <c r="G22">
        <v>189</v>
      </c>
      <c r="H22">
        <v>228</v>
      </c>
      <c r="I22">
        <v>217</v>
      </c>
      <c r="J22">
        <v>225</v>
      </c>
      <c r="K22">
        <v>238</v>
      </c>
      <c r="L22">
        <f t="shared" si="0"/>
        <v>1239</v>
      </c>
      <c r="M22" s="8" t="s">
        <v>82</v>
      </c>
    </row>
    <row r="23" spans="1:13" ht="13.5">
      <c r="A23" t="s">
        <v>160</v>
      </c>
      <c r="B23" t="s">
        <v>166</v>
      </c>
      <c r="C23" t="s">
        <v>253</v>
      </c>
      <c r="D23" t="s">
        <v>97</v>
      </c>
      <c r="E23" t="s">
        <v>101</v>
      </c>
      <c r="F23">
        <v>117</v>
      </c>
      <c r="G23">
        <v>105</v>
      </c>
      <c r="H23">
        <v>100</v>
      </c>
      <c r="I23">
        <v>116</v>
      </c>
      <c r="J23">
        <v>123</v>
      </c>
      <c r="K23">
        <v>134</v>
      </c>
      <c r="L23">
        <f t="shared" si="0"/>
        <v>695</v>
      </c>
      <c r="M23" s="8" t="s">
        <v>82</v>
      </c>
    </row>
    <row r="24" spans="1:13" ht="13.5">
      <c r="A24" t="s">
        <v>192</v>
      </c>
      <c r="B24" t="s">
        <v>166</v>
      </c>
      <c r="C24" t="s">
        <v>214</v>
      </c>
      <c r="D24" t="s">
        <v>228</v>
      </c>
      <c r="E24" t="s">
        <v>101</v>
      </c>
      <c r="F24">
        <v>148</v>
      </c>
      <c r="G24">
        <v>150</v>
      </c>
      <c r="H24">
        <v>163</v>
      </c>
      <c r="I24">
        <v>101</v>
      </c>
      <c r="J24">
        <v>68</v>
      </c>
      <c r="K24">
        <v>6</v>
      </c>
      <c r="L24">
        <f t="shared" si="0"/>
        <v>636</v>
      </c>
      <c r="M24" s="8" t="s">
        <v>82</v>
      </c>
    </row>
    <row r="25" spans="1:13" ht="13.5">
      <c r="A25" t="s">
        <v>160</v>
      </c>
      <c r="B25" t="s">
        <v>166</v>
      </c>
      <c r="C25" t="s">
        <v>253</v>
      </c>
      <c r="D25" t="s">
        <v>228</v>
      </c>
      <c r="E25" t="s">
        <v>101</v>
      </c>
      <c r="F25">
        <v>174</v>
      </c>
      <c r="G25">
        <v>174</v>
      </c>
      <c r="H25">
        <v>158</v>
      </c>
      <c r="I25">
        <v>157</v>
      </c>
      <c r="J25">
        <v>145</v>
      </c>
      <c r="K25">
        <v>195</v>
      </c>
      <c r="L25">
        <f t="shared" si="0"/>
        <v>1003</v>
      </c>
      <c r="M25" s="8" t="s">
        <v>82</v>
      </c>
    </row>
    <row r="26" spans="1:12" ht="12.75">
      <c r="A26" t="s">
        <v>160</v>
      </c>
      <c r="B26" t="s">
        <v>166</v>
      </c>
      <c r="C26" t="s">
        <v>253</v>
      </c>
      <c r="D26" t="s">
        <v>182</v>
      </c>
      <c r="E26" t="s">
        <v>83</v>
      </c>
      <c r="F26">
        <v>4</v>
      </c>
      <c r="G26">
        <v>4</v>
      </c>
      <c r="H26" t="s">
        <v>90</v>
      </c>
      <c r="I26">
        <v>1</v>
      </c>
      <c r="J26">
        <v>1</v>
      </c>
      <c r="K26" t="s">
        <v>90</v>
      </c>
      <c r="L26">
        <f t="shared" si="0"/>
        <v>10</v>
      </c>
    </row>
    <row r="27" spans="1:13" ht="13.5">
      <c r="A27" t="s">
        <v>192</v>
      </c>
      <c r="B27" t="s">
        <v>166</v>
      </c>
      <c r="C27" t="s">
        <v>214</v>
      </c>
      <c r="D27" t="s">
        <v>231</v>
      </c>
      <c r="E27" t="s">
        <v>101</v>
      </c>
      <c r="F27">
        <v>114</v>
      </c>
      <c r="G27">
        <v>76</v>
      </c>
      <c r="H27">
        <v>163</v>
      </c>
      <c r="I27">
        <v>227</v>
      </c>
      <c r="J27">
        <v>213</v>
      </c>
      <c r="K27">
        <v>148</v>
      </c>
      <c r="L27">
        <f t="shared" si="0"/>
        <v>941</v>
      </c>
      <c r="M27" s="8" t="s">
        <v>82</v>
      </c>
    </row>
    <row r="28" spans="1:13" ht="13.5">
      <c r="A28" t="s">
        <v>161</v>
      </c>
      <c r="B28" t="s">
        <v>166</v>
      </c>
      <c r="C28" t="s">
        <v>239</v>
      </c>
      <c r="D28" t="s">
        <v>210</v>
      </c>
      <c r="E28" t="s">
        <v>101</v>
      </c>
      <c r="F28">
        <v>353</v>
      </c>
      <c r="G28">
        <v>379</v>
      </c>
      <c r="H28">
        <v>401</v>
      </c>
      <c r="I28">
        <v>421</v>
      </c>
      <c r="J28">
        <v>591</v>
      </c>
      <c r="K28">
        <v>643</v>
      </c>
      <c r="L28">
        <f t="shared" si="0"/>
        <v>2788</v>
      </c>
      <c r="M28" s="8" t="s">
        <v>82</v>
      </c>
    </row>
    <row r="29" spans="1:13" ht="13.5">
      <c r="A29" t="s">
        <v>161</v>
      </c>
      <c r="B29" t="s">
        <v>166</v>
      </c>
      <c r="C29" t="s">
        <v>239</v>
      </c>
      <c r="D29" t="s">
        <v>85</v>
      </c>
      <c r="E29" t="s">
        <v>101</v>
      </c>
      <c r="F29">
        <v>288</v>
      </c>
      <c r="G29">
        <v>405</v>
      </c>
      <c r="H29">
        <v>390</v>
      </c>
      <c r="I29">
        <v>399</v>
      </c>
      <c r="J29">
        <v>432</v>
      </c>
      <c r="K29">
        <v>444</v>
      </c>
      <c r="L29">
        <f t="shared" si="0"/>
        <v>2358</v>
      </c>
      <c r="M29" s="8" t="s">
        <v>82</v>
      </c>
    </row>
    <row r="30" spans="1:12" ht="12.75">
      <c r="A30" t="s">
        <v>164</v>
      </c>
      <c r="B30" t="s">
        <v>166</v>
      </c>
      <c r="C30" t="s">
        <v>247</v>
      </c>
      <c r="D30" t="s">
        <v>219</v>
      </c>
      <c r="E30" t="s">
        <v>102</v>
      </c>
      <c r="F30">
        <v>154</v>
      </c>
      <c r="G30" t="s">
        <v>90</v>
      </c>
      <c r="H30" t="s">
        <v>90</v>
      </c>
      <c r="I30" t="s">
        <v>90</v>
      </c>
      <c r="J30" t="s">
        <v>90</v>
      </c>
      <c r="K30" t="s">
        <v>90</v>
      </c>
      <c r="L30">
        <f t="shared" si="0"/>
        <v>154</v>
      </c>
    </row>
    <row r="31" spans="1:13" ht="13.5">
      <c r="A31" t="s">
        <v>192</v>
      </c>
      <c r="B31" t="s">
        <v>166</v>
      </c>
      <c r="C31" t="s">
        <v>214</v>
      </c>
      <c r="D31" t="s">
        <v>219</v>
      </c>
      <c r="E31" t="s">
        <v>101</v>
      </c>
      <c r="F31">
        <v>220</v>
      </c>
      <c r="G31">
        <v>241</v>
      </c>
      <c r="H31">
        <v>226</v>
      </c>
      <c r="I31">
        <v>158</v>
      </c>
      <c r="J31">
        <v>80</v>
      </c>
      <c r="K31" t="s">
        <v>90</v>
      </c>
      <c r="L31">
        <f t="shared" si="0"/>
        <v>925</v>
      </c>
      <c r="M31" s="8" t="s">
        <v>82</v>
      </c>
    </row>
    <row r="32" spans="1:13" ht="13.5">
      <c r="A32" t="s">
        <v>192</v>
      </c>
      <c r="B32" t="s">
        <v>166</v>
      </c>
      <c r="C32" t="s">
        <v>214</v>
      </c>
      <c r="D32" t="s">
        <v>229</v>
      </c>
      <c r="E32" t="s">
        <v>101</v>
      </c>
      <c r="F32">
        <v>2</v>
      </c>
      <c r="G32">
        <v>2</v>
      </c>
      <c r="H32">
        <v>1</v>
      </c>
      <c r="I32" t="s">
        <v>90</v>
      </c>
      <c r="J32" t="s">
        <v>90</v>
      </c>
      <c r="K32" t="s">
        <v>90</v>
      </c>
      <c r="L32">
        <f t="shared" si="0"/>
        <v>5</v>
      </c>
      <c r="M32" s="8" t="s">
        <v>82</v>
      </c>
    </row>
    <row r="33" spans="1:13" ht="13.5">
      <c r="A33" t="s">
        <v>192</v>
      </c>
      <c r="B33" t="s">
        <v>166</v>
      </c>
      <c r="C33" t="s">
        <v>214</v>
      </c>
      <c r="D33" t="s">
        <v>230</v>
      </c>
      <c r="E33" t="s">
        <v>101</v>
      </c>
      <c r="F33">
        <v>110</v>
      </c>
      <c r="G33">
        <v>109</v>
      </c>
      <c r="H33">
        <v>109</v>
      </c>
      <c r="I33">
        <v>91</v>
      </c>
      <c r="J33">
        <v>51</v>
      </c>
      <c r="K33" t="s">
        <v>90</v>
      </c>
      <c r="L33">
        <f t="shared" si="0"/>
        <v>470</v>
      </c>
      <c r="M33" s="8" t="s">
        <v>82</v>
      </c>
    </row>
    <row r="34" spans="1:12" ht="12.75">
      <c r="A34" t="s">
        <v>160</v>
      </c>
      <c r="B34" t="s">
        <v>166</v>
      </c>
      <c r="C34" t="s">
        <v>253</v>
      </c>
      <c r="D34" t="s">
        <v>20</v>
      </c>
      <c r="E34" t="s">
        <v>83</v>
      </c>
      <c r="F34" t="s">
        <v>273</v>
      </c>
      <c r="G34">
        <v>214</v>
      </c>
      <c r="H34">
        <v>222</v>
      </c>
      <c r="I34">
        <v>215</v>
      </c>
      <c r="J34">
        <v>184</v>
      </c>
      <c r="K34">
        <v>178</v>
      </c>
      <c r="L34">
        <f t="shared" si="0"/>
        <v>1013</v>
      </c>
    </row>
    <row r="35" spans="1:12" ht="12.75">
      <c r="A35" t="s">
        <v>192</v>
      </c>
      <c r="B35" t="s">
        <v>166</v>
      </c>
      <c r="C35" t="s">
        <v>214</v>
      </c>
      <c r="D35" t="s">
        <v>94</v>
      </c>
      <c r="E35" t="s">
        <v>83</v>
      </c>
      <c r="F35" t="s">
        <v>90</v>
      </c>
      <c r="G35" t="s">
        <v>90</v>
      </c>
      <c r="H35" t="s">
        <v>90</v>
      </c>
      <c r="I35">
        <v>49</v>
      </c>
      <c r="J35">
        <v>88</v>
      </c>
      <c r="K35">
        <v>18</v>
      </c>
      <c r="L35">
        <f t="shared" si="0"/>
        <v>155</v>
      </c>
    </row>
    <row r="36" spans="1:12" ht="12.75">
      <c r="A36" t="s">
        <v>160</v>
      </c>
      <c r="B36" t="s">
        <v>166</v>
      </c>
      <c r="C36" t="s">
        <v>253</v>
      </c>
      <c r="D36" t="s">
        <v>19</v>
      </c>
      <c r="E36" t="s">
        <v>83</v>
      </c>
      <c r="F36" t="s">
        <v>90</v>
      </c>
      <c r="G36" t="s">
        <v>90</v>
      </c>
      <c r="H36" t="s">
        <v>90</v>
      </c>
      <c r="I36">
        <v>197</v>
      </c>
      <c r="J36">
        <v>159</v>
      </c>
      <c r="K36">
        <v>129</v>
      </c>
      <c r="L36">
        <f t="shared" si="0"/>
        <v>485</v>
      </c>
    </row>
    <row r="37" spans="1:12" ht="12.75">
      <c r="A37" t="s">
        <v>160</v>
      </c>
      <c r="B37" t="s">
        <v>166</v>
      </c>
      <c r="C37" t="s">
        <v>253</v>
      </c>
      <c r="D37" t="s">
        <v>21</v>
      </c>
      <c r="E37" t="s">
        <v>83</v>
      </c>
      <c r="F37" t="s">
        <v>273</v>
      </c>
      <c r="G37">
        <v>191</v>
      </c>
      <c r="H37">
        <v>203</v>
      </c>
      <c r="I37">
        <v>12</v>
      </c>
      <c r="J37">
        <v>6</v>
      </c>
      <c r="K37">
        <v>5</v>
      </c>
      <c r="L37">
        <f t="shared" si="0"/>
        <v>417</v>
      </c>
    </row>
    <row r="38" spans="1:13" ht="13.5">
      <c r="A38" t="s">
        <v>192</v>
      </c>
      <c r="B38" t="s">
        <v>166</v>
      </c>
      <c r="C38" t="s">
        <v>214</v>
      </c>
      <c r="D38" t="s">
        <v>232</v>
      </c>
      <c r="E38" t="s">
        <v>101</v>
      </c>
      <c r="F38">
        <v>236</v>
      </c>
      <c r="G38">
        <v>258</v>
      </c>
      <c r="H38">
        <v>286</v>
      </c>
      <c r="I38">
        <v>164</v>
      </c>
      <c r="J38">
        <v>61</v>
      </c>
      <c r="K38">
        <v>13</v>
      </c>
      <c r="L38">
        <f t="shared" si="0"/>
        <v>1018</v>
      </c>
      <c r="M38" s="8" t="s">
        <v>82</v>
      </c>
    </row>
    <row r="39" spans="1:13" ht="13.5">
      <c r="A39" t="s">
        <v>192</v>
      </c>
      <c r="B39" t="s">
        <v>166</v>
      </c>
      <c r="C39" t="s">
        <v>214</v>
      </c>
      <c r="D39" t="s">
        <v>111</v>
      </c>
      <c r="E39" t="s">
        <v>101</v>
      </c>
      <c r="F39">
        <v>170</v>
      </c>
      <c r="G39">
        <v>157</v>
      </c>
      <c r="H39">
        <v>99</v>
      </c>
      <c r="I39">
        <v>49</v>
      </c>
      <c r="J39">
        <v>12</v>
      </c>
      <c r="K39">
        <v>3</v>
      </c>
      <c r="L39">
        <f t="shared" si="0"/>
        <v>490</v>
      </c>
      <c r="M39" s="8" t="s">
        <v>82</v>
      </c>
    </row>
    <row r="40" spans="1:13" ht="13.5">
      <c r="A40" t="s">
        <v>161</v>
      </c>
      <c r="B40" t="s">
        <v>166</v>
      </c>
      <c r="C40" t="s">
        <v>239</v>
      </c>
      <c r="D40" t="s">
        <v>302</v>
      </c>
      <c r="E40" t="s">
        <v>101</v>
      </c>
      <c r="F40" t="s">
        <v>90</v>
      </c>
      <c r="G40" t="s">
        <v>90</v>
      </c>
      <c r="H40">
        <v>2</v>
      </c>
      <c r="I40">
        <v>11</v>
      </c>
      <c r="J40">
        <v>7</v>
      </c>
      <c r="K40">
        <v>15</v>
      </c>
      <c r="L40">
        <f t="shared" si="0"/>
        <v>35</v>
      </c>
      <c r="M40" s="8" t="s">
        <v>82</v>
      </c>
    </row>
    <row r="41" spans="1:13" ht="13.5">
      <c r="A41" t="s">
        <v>158</v>
      </c>
      <c r="B41" t="s">
        <v>166</v>
      </c>
      <c r="C41" t="s">
        <v>258</v>
      </c>
      <c r="D41" t="s">
        <v>23</v>
      </c>
      <c r="E41" t="s">
        <v>101</v>
      </c>
      <c r="F41" t="s">
        <v>90</v>
      </c>
      <c r="G41" t="s">
        <v>90</v>
      </c>
      <c r="H41">
        <v>50</v>
      </c>
      <c r="I41">
        <v>80</v>
      </c>
      <c r="J41">
        <v>110</v>
      </c>
      <c r="K41">
        <v>115</v>
      </c>
      <c r="L41">
        <f t="shared" si="0"/>
        <v>355</v>
      </c>
      <c r="M41" s="8" t="s">
        <v>82</v>
      </c>
    </row>
    <row r="42" spans="1:13" ht="13.5">
      <c r="A42" t="s">
        <v>158</v>
      </c>
      <c r="B42" t="s">
        <v>166</v>
      </c>
      <c r="C42" t="s">
        <v>258</v>
      </c>
      <c r="D42" t="s">
        <v>274</v>
      </c>
      <c r="E42" t="s">
        <v>101</v>
      </c>
      <c r="F42">
        <v>204</v>
      </c>
      <c r="G42" t="s">
        <v>90</v>
      </c>
      <c r="H42">
        <v>107</v>
      </c>
      <c r="I42">
        <v>62</v>
      </c>
      <c r="J42">
        <v>19</v>
      </c>
      <c r="K42">
        <v>8</v>
      </c>
      <c r="L42">
        <f t="shared" si="0"/>
        <v>400</v>
      </c>
      <c r="M42" s="8" t="s">
        <v>82</v>
      </c>
    </row>
    <row r="43" spans="1:13" ht="13.5">
      <c r="A43" t="s">
        <v>158</v>
      </c>
      <c r="B43" t="s">
        <v>166</v>
      </c>
      <c r="C43" t="s">
        <v>258</v>
      </c>
      <c r="D43" t="s">
        <v>275</v>
      </c>
      <c r="E43" t="s">
        <v>101</v>
      </c>
      <c r="F43" t="s">
        <v>90</v>
      </c>
      <c r="G43">
        <v>153</v>
      </c>
      <c r="H43">
        <v>147</v>
      </c>
      <c r="I43">
        <v>153</v>
      </c>
      <c r="J43">
        <v>160</v>
      </c>
      <c r="K43">
        <v>195</v>
      </c>
      <c r="L43">
        <f t="shared" si="0"/>
        <v>808</v>
      </c>
      <c r="M43" s="8" t="s">
        <v>82</v>
      </c>
    </row>
    <row r="44" spans="1:13" ht="13.5">
      <c r="A44" t="s">
        <v>158</v>
      </c>
      <c r="B44" t="s">
        <v>166</v>
      </c>
      <c r="C44" t="s">
        <v>258</v>
      </c>
      <c r="D44" t="s">
        <v>35</v>
      </c>
      <c r="E44" t="s">
        <v>101</v>
      </c>
      <c r="F44" t="s">
        <v>90</v>
      </c>
      <c r="G44">
        <v>191</v>
      </c>
      <c r="H44">
        <v>176</v>
      </c>
      <c r="I44">
        <v>185</v>
      </c>
      <c r="J44">
        <v>185</v>
      </c>
      <c r="K44">
        <v>183</v>
      </c>
      <c r="L44">
        <f t="shared" si="0"/>
        <v>920</v>
      </c>
      <c r="M44" s="8" t="s">
        <v>82</v>
      </c>
    </row>
    <row r="45" spans="1:13" ht="13.5">
      <c r="A45" t="s">
        <v>158</v>
      </c>
      <c r="B45" t="s">
        <v>166</v>
      </c>
      <c r="C45" t="s">
        <v>258</v>
      </c>
      <c r="D45" t="s">
        <v>276</v>
      </c>
      <c r="E45" t="s">
        <v>101</v>
      </c>
      <c r="F45" t="s">
        <v>90</v>
      </c>
      <c r="G45">
        <v>186</v>
      </c>
      <c r="H45">
        <v>196</v>
      </c>
      <c r="I45">
        <v>194</v>
      </c>
      <c r="J45">
        <v>208</v>
      </c>
      <c r="K45">
        <v>235</v>
      </c>
      <c r="L45">
        <f t="shared" si="0"/>
        <v>1019</v>
      </c>
      <c r="M45" s="8" t="s">
        <v>82</v>
      </c>
    </row>
    <row r="46" spans="1:13" ht="13.5">
      <c r="A46" t="s">
        <v>158</v>
      </c>
      <c r="B46" t="s">
        <v>166</v>
      </c>
      <c r="C46" t="s">
        <v>258</v>
      </c>
      <c r="D46" t="s">
        <v>277</v>
      </c>
      <c r="E46" t="s">
        <v>101</v>
      </c>
      <c r="F46">
        <v>140</v>
      </c>
      <c r="G46">
        <v>148</v>
      </c>
      <c r="H46">
        <v>140</v>
      </c>
      <c r="I46">
        <v>127</v>
      </c>
      <c r="J46">
        <v>125</v>
      </c>
      <c r="K46">
        <v>146</v>
      </c>
      <c r="L46">
        <f t="shared" si="0"/>
        <v>826</v>
      </c>
      <c r="M46" s="8" t="s">
        <v>82</v>
      </c>
    </row>
    <row r="47" spans="1:13" ht="13.5">
      <c r="A47" t="s">
        <v>158</v>
      </c>
      <c r="B47" t="s">
        <v>166</v>
      </c>
      <c r="C47" t="s">
        <v>258</v>
      </c>
      <c r="D47" t="s">
        <v>278</v>
      </c>
      <c r="E47" t="s">
        <v>101</v>
      </c>
      <c r="F47" t="s">
        <v>90</v>
      </c>
      <c r="G47">
        <v>148</v>
      </c>
      <c r="H47">
        <v>137</v>
      </c>
      <c r="I47">
        <v>144</v>
      </c>
      <c r="J47">
        <v>161</v>
      </c>
      <c r="K47">
        <v>160</v>
      </c>
      <c r="L47">
        <f t="shared" si="0"/>
        <v>750</v>
      </c>
      <c r="M47" s="8" t="s">
        <v>82</v>
      </c>
    </row>
    <row r="48" spans="1:12" ht="12.75">
      <c r="A48" t="s">
        <v>158</v>
      </c>
      <c r="B48" t="s">
        <v>166</v>
      </c>
      <c r="C48" t="s">
        <v>258</v>
      </c>
      <c r="D48" t="s">
        <v>22</v>
      </c>
      <c r="E48" t="s">
        <v>83</v>
      </c>
      <c r="F48" t="s">
        <v>90</v>
      </c>
      <c r="G48" t="s">
        <v>90</v>
      </c>
      <c r="H48" t="s">
        <v>90</v>
      </c>
      <c r="I48">
        <v>1</v>
      </c>
      <c r="J48">
        <v>1</v>
      </c>
      <c r="K48" t="s">
        <v>90</v>
      </c>
      <c r="L48">
        <f t="shared" si="0"/>
        <v>2</v>
      </c>
    </row>
    <row r="49" spans="1:12" ht="12.75">
      <c r="A49" t="s">
        <v>158</v>
      </c>
      <c r="B49" t="s">
        <v>166</v>
      </c>
      <c r="C49" t="s">
        <v>258</v>
      </c>
      <c r="D49" t="s">
        <v>279</v>
      </c>
      <c r="E49" t="s">
        <v>102</v>
      </c>
      <c r="F49">
        <v>18</v>
      </c>
      <c r="G49">
        <v>14</v>
      </c>
      <c r="H49">
        <v>7</v>
      </c>
      <c r="I49">
        <v>4</v>
      </c>
      <c r="J49">
        <v>1</v>
      </c>
      <c r="K49">
        <v>1</v>
      </c>
      <c r="L49">
        <f t="shared" si="0"/>
        <v>45</v>
      </c>
    </row>
    <row r="50" spans="1:12" ht="12.75">
      <c r="A50" t="s">
        <v>192</v>
      </c>
      <c r="B50" t="s">
        <v>166</v>
      </c>
      <c r="C50" t="s">
        <v>214</v>
      </c>
      <c r="D50" t="s">
        <v>151</v>
      </c>
      <c r="E50" t="s">
        <v>83</v>
      </c>
      <c r="F50" t="s">
        <v>90</v>
      </c>
      <c r="G50" t="s">
        <v>90</v>
      </c>
      <c r="H50" t="s">
        <v>90</v>
      </c>
      <c r="I50">
        <v>296</v>
      </c>
      <c r="J50">
        <v>585</v>
      </c>
      <c r="K50" t="s">
        <v>90</v>
      </c>
      <c r="L50">
        <f t="shared" si="0"/>
        <v>881</v>
      </c>
    </row>
    <row r="51" spans="1:12" ht="12.75">
      <c r="A51" t="s">
        <v>192</v>
      </c>
      <c r="B51" t="s">
        <v>166</v>
      </c>
      <c r="C51" t="s">
        <v>214</v>
      </c>
      <c r="D51" t="s">
        <v>46</v>
      </c>
      <c r="E51" t="s">
        <v>83</v>
      </c>
      <c r="F51" t="s">
        <v>90</v>
      </c>
      <c r="G51" t="s">
        <v>90</v>
      </c>
      <c r="H51" t="s">
        <v>90</v>
      </c>
      <c r="I51" t="s">
        <v>90</v>
      </c>
      <c r="J51" t="s">
        <v>90</v>
      </c>
      <c r="K51">
        <v>141</v>
      </c>
      <c r="L51">
        <f t="shared" si="0"/>
        <v>141</v>
      </c>
    </row>
    <row r="52" spans="1:12" ht="12.75">
      <c r="A52" t="s">
        <v>192</v>
      </c>
      <c r="B52" t="s">
        <v>166</v>
      </c>
      <c r="C52" t="s">
        <v>214</v>
      </c>
      <c r="D52" t="s">
        <v>47</v>
      </c>
      <c r="E52" t="s">
        <v>83</v>
      </c>
      <c r="F52" t="s">
        <v>90</v>
      </c>
      <c r="G52" t="s">
        <v>90</v>
      </c>
      <c r="H52" t="s">
        <v>90</v>
      </c>
      <c r="I52" t="s">
        <v>90</v>
      </c>
      <c r="J52" t="s">
        <v>90</v>
      </c>
      <c r="K52">
        <v>165</v>
      </c>
      <c r="L52">
        <f t="shared" si="0"/>
        <v>165</v>
      </c>
    </row>
    <row r="53" spans="1:12" ht="12.75">
      <c r="A53" t="s">
        <v>192</v>
      </c>
      <c r="B53" t="s">
        <v>166</v>
      </c>
      <c r="C53" t="s">
        <v>214</v>
      </c>
      <c r="D53" t="s">
        <v>48</v>
      </c>
      <c r="E53" t="s">
        <v>83</v>
      </c>
      <c r="F53" t="s">
        <v>90</v>
      </c>
      <c r="G53" t="s">
        <v>90</v>
      </c>
      <c r="H53" t="s">
        <v>90</v>
      </c>
      <c r="I53" t="s">
        <v>90</v>
      </c>
      <c r="J53" t="s">
        <v>90</v>
      </c>
      <c r="K53">
        <v>212</v>
      </c>
      <c r="L53">
        <f t="shared" si="0"/>
        <v>212</v>
      </c>
    </row>
    <row r="54" spans="1:12" ht="12.75">
      <c r="A54" t="s">
        <v>192</v>
      </c>
      <c r="B54" t="s">
        <v>166</v>
      </c>
      <c r="C54" t="s">
        <v>214</v>
      </c>
      <c r="D54" t="s">
        <v>49</v>
      </c>
      <c r="E54" t="s">
        <v>83</v>
      </c>
      <c r="F54" t="s">
        <v>90</v>
      </c>
      <c r="G54" t="s">
        <v>90</v>
      </c>
      <c r="H54" t="s">
        <v>90</v>
      </c>
      <c r="I54" t="s">
        <v>90</v>
      </c>
      <c r="J54" t="s">
        <v>90</v>
      </c>
      <c r="K54">
        <v>173</v>
      </c>
      <c r="L54">
        <f t="shared" si="0"/>
        <v>173</v>
      </c>
    </row>
    <row r="55" spans="1:12" ht="12.75">
      <c r="A55" t="s">
        <v>160</v>
      </c>
      <c r="B55" t="s">
        <v>166</v>
      </c>
      <c r="C55" t="s">
        <v>253</v>
      </c>
      <c r="D55" t="s">
        <v>43</v>
      </c>
      <c r="E55" t="s">
        <v>83</v>
      </c>
      <c r="F55" t="s">
        <v>90</v>
      </c>
      <c r="G55" t="s">
        <v>90</v>
      </c>
      <c r="H55" t="s">
        <v>90</v>
      </c>
      <c r="I55" t="s">
        <v>90</v>
      </c>
      <c r="J55" t="s">
        <v>90</v>
      </c>
      <c r="K55">
        <v>15</v>
      </c>
      <c r="L55">
        <f t="shared" si="0"/>
        <v>15</v>
      </c>
    </row>
    <row r="56" spans="1:12" ht="12.75">
      <c r="A56" t="s">
        <v>160</v>
      </c>
      <c r="B56" t="s">
        <v>166</v>
      </c>
      <c r="C56" t="s">
        <v>253</v>
      </c>
      <c r="D56" t="s">
        <v>44</v>
      </c>
      <c r="E56" t="s">
        <v>83</v>
      </c>
      <c r="F56" t="s">
        <v>90</v>
      </c>
      <c r="G56" t="s">
        <v>90</v>
      </c>
      <c r="H56" t="s">
        <v>90</v>
      </c>
      <c r="I56" t="s">
        <v>90</v>
      </c>
      <c r="J56" t="s">
        <v>90</v>
      </c>
      <c r="K56">
        <v>50</v>
      </c>
      <c r="L56">
        <f t="shared" si="0"/>
        <v>50</v>
      </c>
    </row>
    <row r="57" spans="1:12" ht="12.75">
      <c r="A57" t="s">
        <v>164</v>
      </c>
      <c r="B57" t="s">
        <v>166</v>
      </c>
      <c r="C57" t="s">
        <v>247</v>
      </c>
      <c r="D57" t="s">
        <v>144</v>
      </c>
      <c r="E57" t="s">
        <v>102</v>
      </c>
      <c r="F57">
        <v>169</v>
      </c>
      <c r="G57">
        <v>186</v>
      </c>
      <c r="H57">
        <v>199</v>
      </c>
      <c r="I57">
        <v>200</v>
      </c>
      <c r="J57">
        <v>159</v>
      </c>
      <c r="K57">
        <v>164</v>
      </c>
      <c r="L57">
        <f t="shared" si="0"/>
        <v>1077</v>
      </c>
    </row>
    <row r="58" spans="1:12" ht="12.75">
      <c r="A58" t="s">
        <v>164</v>
      </c>
      <c r="B58" t="s">
        <v>166</v>
      </c>
      <c r="C58" t="s">
        <v>247</v>
      </c>
      <c r="D58" t="s">
        <v>37</v>
      </c>
      <c r="E58" t="s">
        <v>102</v>
      </c>
      <c r="F58">
        <v>53</v>
      </c>
      <c r="G58">
        <v>135</v>
      </c>
      <c r="H58">
        <v>193</v>
      </c>
      <c r="I58">
        <v>261</v>
      </c>
      <c r="J58">
        <v>236</v>
      </c>
      <c r="K58">
        <v>287</v>
      </c>
      <c r="L58">
        <f t="shared" si="0"/>
        <v>1165</v>
      </c>
    </row>
    <row r="59" spans="1:13" ht="13.5">
      <c r="A59" t="s">
        <v>161</v>
      </c>
      <c r="B59" t="s">
        <v>166</v>
      </c>
      <c r="C59" t="s">
        <v>239</v>
      </c>
      <c r="D59" t="s">
        <v>108</v>
      </c>
      <c r="E59" t="s">
        <v>101</v>
      </c>
      <c r="F59">
        <v>339</v>
      </c>
      <c r="G59">
        <v>331</v>
      </c>
      <c r="H59">
        <v>303</v>
      </c>
      <c r="I59">
        <v>317</v>
      </c>
      <c r="J59">
        <v>287</v>
      </c>
      <c r="K59">
        <v>252</v>
      </c>
      <c r="L59">
        <f t="shared" si="0"/>
        <v>1829</v>
      </c>
      <c r="M59" s="8" t="s">
        <v>82</v>
      </c>
    </row>
    <row r="60" spans="1:12" ht="12.75">
      <c r="A60" t="s">
        <v>164</v>
      </c>
      <c r="B60" t="s">
        <v>166</v>
      </c>
      <c r="C60" t="s">
        <v>247</v>
      </c>
      <c r="D60" t="s">
        <v>108</v>
      </c>
      <c r="E60" t="s">
        <v>102</v>
      </c>
      <c r="F60">
        <v>132</v>
      </c>
      <c r="G60">
        <v>137</v>
      </c>
      <c r="H60">
        <v>168</v>
      </c>
      <c r="I60">
        <v>240</v>
      </c>
      <c r="J60">
        <v>222</v>
      </c>
      <c r="K60">
        <v>177</v>
      </c>
      <c r="L60">
        <f t="shared" si="0"/>
        <v>1076</v>
      </c>
    </row>
    <row r="61" spans="1:13" ht="13.5">
      <c r="A61" t="s">
        <v>192</v>
      </c>
      <c r="B61" t="s">
        <v>166</v>
      </c>
      <c r="C61" t="s">
        <v>214</v>
      </c>
      <c r="D61" t="s">
        <v>108</v>
      </c>
      <c r="E61" t="s">
        <v>101</v>
      </c>
      <c r="F61">
        <v>313</v>
      </c>
      <c r="G61">
        <v>276</v>
      </c>
      <c r="H61">
        <v>260</v>
      </c>
      <c r="I61">
        <v>220</v>
      </c>
      <c r="J61">
        <v>203</v>
      </c>
      <c r="K61">
        <v>205</v>
      </c>
      <c r="L61">
        <f t="shared" si="0"/>
        <v>1477</v>
      </c>
      <c r="M61" s="8" t="s">
        <v>82</v>
      </c>
    </row>
    <row r="62" spans="1:12" ht="12.75">
      <c r="A62" t="s">
        <v>160</v>
      </c>
      <c r="B62" t="s">
        <v>166</v>
      </c>
      <c r="C62" t="s">
        <v>253</v>
      </c>
      <c r="D62" t="s">
        <v>80</v>
      </c>
      <c r="E62" t="s">
        <v>83</v>
      </c>
      <c r="F62" t="s">
        <v>90</v>
      </c>
      <c r="G62" t="s">
        <v>90</v>
      </c>
      <c r="H62">
        <v>22</v>
      </c>
      <c r="I62">
        <v>16</v>
      </c>
      <c r="J62">
        <v>19</v>
      </c>
      <c r="K62">
        <v>20</v>
      </c>
      <c r="L62">
        <f t="shared" si="0"/>
        <v>77</v>
      </c>
    </row>
    <row r="63" spans="1:12" ht="12.75">
      <c r="A63" t="s">
        <v>192</v>
      </c>
      <c r="B63" t="s">
        <v>166</v>
      </c>
      <c r="C63" t="s">
        <v>214</v>
      </c>
      <c r="D63" t="s">
        <v>81</v>
      </c>
      <c r="E63" t="s">
        <v>83</v>
      </c>
      <c r="F63" t="s">
        <v>90</v>
      </c>
      <c r="G63" t="s">
        <v>90</v>
      </c>
      <c r="H63" t="s">
        <v>90</v>
      </c>
      <c r="I63" t="s">
        <v>90</v>
      </c>
      <c r="J63" t="s">
        <v>90</v>
      </c>
      <c r="K63">
        <v>104</v>
      </c>
      <c r="L63">
        <f t="shared" si="0"/>
        <v>104</v>
      </c>
    </row>
    <row r="64" spans="1:12" ht="12.75">
      <c r="A64" t="s">
        <v>192</v>
      </c>
      <c r="B64" t="s">
        <v>166</v>
      </c>
      <c r="C64" t="s">
        <v>214</v>
      </c>
      <c r="D64" t="s">
        <v>45</v>
      </c>
      <c r="E64" t="s">
        <v>83</v>
      </c>
      <c r="F64" t="s">
        <v>90</v>
      </c>
      <c r="G64" t="s">
        <v>90</v>
      </c>
      <c r="H64" t="s">
        <v>90</v>
      </c>
      <c r="I64">
        <v>42</v>
      </c>
      <c r="J64">
        <v>79</v>
      </c>
      <c r="K64" t="s">
        <v>90</v>
      </c>
      <c r="L64">
        <f t="shared" si="0"/>
        <v>121</v>
      </c>
    </row>
    <row r="65" spans="1:13" ht="13.5">
      <c r="A65" t="s">
        <v>160</v>
      </c>
      <c r="B65" t="s">
        <v>168</v>
      </c>
      <c r="C65" t="s">
        <v>235</v>
      </c>
      <c r="D65" t="s">
        <v>177</v>
      </c>
      <c r="E65" t="s">
        <v>101</v>
      </c>
      <c r="F65" t="s">
        <v>90</v>
      </c>
      <c r="G65" t="s">
        <v>90</v>
      </c>
      <c r="H65" t="s">
        <v>90</v>
      </c>
      <c r="I65" t="s">
        <v>90</v>
      </c>
      <c r="J65" t="s">
        <v>90</v>
      </c>
      <c r="K65" t="s">
        <v>90</v>
      </c>
      <c r="L65">
        <f t="shared" si="0"/>
        <v>0</v>
      </c>
      <c r="M65" s="8" t="s">
        <v>82</v>
      </c>
    </row>
    <row r="66" spans="1:13" ht="13.5">
      <c r="A66" t="s">
        <v>157</v>
      </c>
      <c r="B66" t="s">
        <v>168</v>
      </c>
      <c r="C66" t="s">
        <v>244</v>
      </c>
      <c r="D66" t="s">
        <v>103</v>
      </c>
      <c r="E66" t="s">
        <v>101</v>
      </c>
      <c r="F66">
        <v>2616</v>
      </c>
      <c r="G66">
        <v>2963</v>
      </c>
      <c r="H66">
        <v>3114</v>
      </c>
      <c r="I66">
        <v>3516</v>
      </c>
      <c r="J66">
        <v>3581</v>
      </c>
      <c r="K66">
        <v>3676</v>
      </c>
      <c r="L66">
        <f aca="true" t="shared" si="1" ref="L66:L129">SUM(F66:K66)</f>
        <v>19466</v>
      </c>
      <c r="M66" s="8" t="s">
        <v>82</v>
      </c>
    </row>
    <row r="67" spans="1:13" ht="13.5">
      <c r="A67" t="s">
        <v>163</v>
      </c>
      <c r="B67" t="s">
        <v>168</v>
      </c>
      <c r="C67" t="s">
        <v>236</v>
      </c>
      <c r="D67" t="s">
        <v>103</v>
      </c>
      <c r="E67" t="s">
        <v>101</v>
      </c>
      <c r="F67">
        <v>1021</v>
      </c>
      <c r="G67">
        <v>1041</v>
      </c>
      <c r="H67">
        <v>949</v>
      </c>
      <c r="I67">
        <v>937</v>
      </c>
      <c r="J67">
        <v>882</v>
      </c>
      <c r="K67">
        <v>801</v>
      </c>
      <c r="L67">
        <f t="shared" si="1"/>
        <v>5631</v>
      </c>
      <c r="M67" s="8" t="s">
        <v>82</v>
      </c>
    </row>
    <row r="68" spans="1:13" ht="13.5">
      <c r="A68" t="s">
        <v>160</v>
      </c>
      <c r="B68" t="s">
        <v>168</v>
      </c>
      <c r="C68" t="s">
        <v>235</v>
      </c>
      <c r="D68" t="s">
        <v>103</v>
      </c>
      <c r="E68" t="s">
        <v>101</v>
      </c>
      <c r="F68">
        <v>1613</v>
      </c>
      <c r="G68">
        <v>1600</v>
      </c>
      <c r="H68">
        <v>1528</v>
      </c>
      <c r="I68">
        <v>1374</v>
      </c>
      <c r="J68">
        <v>1234</v>
      </c>
      <c r="K68">
        <v>1116</v>
      </c>
      <c r="L68">
        <f t="shared" si="1"/>
        <v>8465</v>
      </c>
      <c r="M68" s="8" t="s">
        <v>82</v>
      </c>
    </row>
    <row r="69" spans="1:13" ht="13.5">
      <c r="A69" t="s">
        <v>192</v>
      </c>
      <c r="B69" t="s">
        <v>168</v>
      </c>
      <c r="C69" t="s">
        <v>266</v>
      </c>
      <c r="D69" t="s">
        <v>103</v>
      </c>
      <c r="E69" t="s">
        <v>101</v>
      </c>
      <c r="F69">
        <v>3423</v>
      </c>
      <c r="G69">
        <v>3535</v>
      </c>
      <c r="H69">
        <v>3499</v>
      </c>
      <c r="I69">
        <v>3353</v>
      </c>
      <c r="J69">
        <v>2890</v>
      </c>
      <c r="K69">
        <v>3061</v>
      </c>
      <c r="L69">
        <f t="shared" si="1"/>
        <v>19761</v>
      </c>
      <c r="M69" s="8" t="s">
        <v>82</v>
      </c>
    </row>
    <row r="70" spans="1:13" ht="13.5">
      <c r="A70" t="s">
        <v>158</v>
      </c>
      <c r="B70" t="s">
        <v>168</v>
      </c>
      <c r="C70" t="s">
        <v>251</v>
      </c>
      <c r="D70" t="s">
        <v>103</v>
      </c>
      <c r="E70" t="s">
        <v>101</v>
      </c>
      <c r="F70">
        <v>1683</v>
      </c>
      <c r="G70">
        <v>1787</v>
      </c>
      <c r="H70">
        <v>1728</v>
      </c>
      <c r="I70">
        <v>1684</v>
      </c>
      <c r="J70">
        <v>1643</v>
      </c>
      <c r="K70">
        <v>1667</v>
      </c>
      <c r="L70">
        <f t="shared" si="1"/>
        <v>10192</v>
      </c>
      <c r="M70" s="8" t="s">
        <v>82</v>
      </c>
    </row>
    <row r="71" spans="1:13" ht="13.5">
      <c r="A71" t="s">
        <v>164</v>
      </c>
      <c r="B71" t="s">
        <v>168</v>
      </c>
      <c r="C71" t="s">
        <v>268</v>
      </c>
      <c r="D71" t="s">
        <v>103</v>
      </c>
      <c r="E71" t="s">
        <v>101</v>
      </c>
      <c r="F71">
        <v>4327</v>
      </c>
      <c r="G71">
        <v>4156</v>
      </c>
      <c r="H71">
        <v>4002</v>
      </c>
      <c r="I71">
        <v>3667</v>
      </c>
      <c r="J71">
        <v>3628</v>
      </c>
      <c r="K71">
        <v>3875</v>
      </c>
      <c r="L71">
        <f t="shared" si="1"/>
        <v>23655</v>
      </c>
      <c r="M71" s="8" t="s">
        <v>82</v>
      </c>
    </row>
    <row r="72" spans="1:13" ht="13.5">
      <c r="A72" t="s">
        <v>158</v>
      </c>
      <c r="B72" t="s">
        <v>168</v>
      </c>
      <c r="C72" t="s">
        <v>256</v>
      </c>
      <c r="D72" t="s">
        <v>103</v>
      </c>
      <c r="E72" t="s">
        <v>101</v>
      </c>
      <c r="F72">
        <v>3593</v>
      </c>
      <c r="G72">
        <v>3408</v>
      </c>
      <c r="H72">
        <v>3293</v>
      </c>
      <c r="I72">
        <v>3142</v>
      </c>
      <c r="J72">
        <v>3164</v>
      </c>
      <c r="K72">
        <v>2935</v>
      </c>
      <c r="L72">
        <f t="shared" si="1"/>
        <v>19535</v>
      </c>
      <c r="M72" s="8" t="s">
        <v>82</v>
      </c>
    </row>
    <row r="73" spans="1:13" ht="13.5">
      <c r="A73" t="s">
        <v>161</v>
      </c>
      <c r="B73" t="s">
        <v>168</v>
      </c>
      <c r="C73" t="s">
        <v>259</v>
      </c>
      <c r="D73" t="s">
        <v>103</v>
      </c>
      <c r="E73" t="s">
        <v>101</v>
      </c>
      <c r="F73">
        <v>1186</v>
      </c>
      <c r="G73">
        <v>1117</v>
      </c>
      <c r="H73">
        <v>981</v>
      </c>
      <c r="I73">
        <v>924</v>
      </c>
      <c r="J73">
        <v>1110</v>
      </c>
      <c r="K73">
        <v>1095</v>
      </c>
      <c r="L73">
        <f t="shared" si="1"/>
        <v>6413</v>
      </c>
      <c r="M73" s="8" t="s">
        <v>82</v>
      </c>
    </row>
    <row r="74" spans="1:12" ht="12.75">
      <c r="A74" t="s">
        <v>192</v>
      </c>
      <c r="B74" t="s">
        <v>168</v>
      </c>
      <c r="C74" t="s">
        <v>266</v>
      </c>
      <c r="D74" t="s">
        <v>134</v>
      </c>
      <c r="E74" t="s">
        <v>83</v>
      </c>
      <c r="F74">
        <v>204</v>
      </c>
      <c r="G74">
        <v>248</v>
      </c>
      <c r="H74">
        <v>263</v>
      </c>
      <c r="I74">
        <v>281</v>
      </c>
      <c r="J74">
        <v>257</v>
      </c>
      <c r="K74">
        <v>245</v>
      </c>
      <c r="L74">
        <f t="shared" si="1"/>
        <v>1498</v>
      </c>
    </row>
    <row r="75" spans="1:13" ht="13.5">
      <c r="A75" t="s">
        <v>158</v>
      </c>
      <c r="B75" t="s">
        <v>168</v>
      </c>
      <c r="C75" t="s">
        <v>256</v>
      </c>
      <c r="D75" t="s">
        <v>134</v>
      </c>
      <c r="E75" t="s">
        <v>101</v>
      </c>
      <c r="F75" t="s">
        <v>273</v>
      </c>
      <c r="G75" t="s">
        <v>273</v>
      </c>
      <c r="H75" t="s">
        <v>90</v>
      </c>
      <c r="I75" t="s">
        <v>90</v>
      </c>
      <c r="J75">
        <v>252</v>
      </c>
      <c r="K75">
        <v>473</v>
      </c>
      <c r="L75">
        <f t="shared" si="1"/>
        <v>725</v>
      </c>
      <c r="M75" s="8" t="s">
        <v>82</v>
      </c>
    </row>
    <row r="76" spans="1:13" ht="13.5">
      <c r="A76" t="s">
        <v>157</v>
      </c>
      <c r="B76" t="s">
        <v>168</v>
      </c>
      <c r="C76" t="s">
        <v>244</v>
      </c>
      <c r="D76" t="s">
        <v>293</v>
      </c>
      <c r="E76" t="s">
        <v>101</v>
      </c>
      <c r="F76" t="s">
        <v>90</v>
      </c>
      <c r="G76" t="s">
        <v>90</v>
      </c>
      <c r="H76" t="s">
        <v>90</v>
      </c>
      <c r="I76" t="s">
        <v>90</v>
      </c>
      <c r="J76" t="s">
        <v>90</v>
      </c>
      <c r="K76" t="s">
        <v>90</v>
      </c>
      <c r="L76">
        <f t="shared" si="1"/>
        <v>0</v>
      </c>
      <c r="M76" s="8" t="s">
        <v>82</v>
      </c>
    </row>
    <row r="77" spans="1:13" ht="13.5">
      <c r="A77" t="s">
        <v>163</v>
      </c>
      <c r="B77" t="s">
        <v>168</v>
      </c>
      <c r="C77" t="s">
        <v>236</v>
      </c>
      <c r="D77" t="s">
        <v>146</v>
      </c>
      <c r="E77" t="s">
        <v>101</v>
      </c>
      <c r="F77">
        <v>44</v>
      </c>
      <c r="G77">
        <v>67</v>
      </c>
      <c r="H77">
        <v>53</v>
      </c>
      <c r="I77">
        <v>46</v>
      </c>
      <c r="J77">
        <v>39</v>
      </c>
      <c r="K77">
        <v>28</v>
      </c>
      <c r="L77">
        <f t="shared" si="1"/>
        <v>277</v>
      </c>
      <c r="M77" s="8" t="s">
        <v>82</v>
      </c>
    </row>
    <row r="78" spans="1:12" ht="12.75">
      <c r="A78" t="s">
        <v>157</v>
      </c>
      <c r="B78" t="s">
        <v>168</v>
      </c>
      <c r="C78" t="s">
        <v>244</v>
      </c>
      <c r="D78" t="s">
        <v>100</v>
      </c>
      <c r="E78" t="s">
        <v>83</v>
      </c>
      <c r="F78">
        <v>14</v>
      </c>
      <c r="G78">
        <v>8</v>
      </c>
      <c r="H78">
        <v>5</v>
      </c>
      <c r="I78">
        <v>3</v>
      </c>
      <c r="J78">
        <v>2</v>
      </c>
      <c r="K78" t="s">
        <v>90</v>
      </c>
      <c r="L78">
        <f t="shared" si="1"/>
        <v>32</v>
      </c>
    </row>
    <row r="79" spans="1:12" ht="12.75">
      <c r="A79" t="s">
        <v>160</v>
      </c>
      <c r="B79" t="s">
        <v>168</v>
      </c>
      <c r="C79" t="s">
        <v>235</v>
      </c>
      <c r="D79" t="s">
        <v>100</v>
      </c>
      <c r="E79" t="s">
        <v>102</v>
      </c>
      <c r="F79">
        <v>37</v>
      </c>
      <c r="G79">
        <v>31</v>
      </c>
      <c r="H79">
        <v>26</v>
      </c>
      <c r="I79">
        <v>16</v>
      </c>
      <c r="J79">
        <v>16</v>
      </c>
      <c r="K79">
        <v>6</v>
      </c>
      <c r="L79">
        <f t="shared" si="1"/>
        <v>132</v>
      </c>
    </row>
    <row r="80" spans="1:12" ht="12.75">
      <c r="A80" t="s">
        <v>158</v>
      </c>
      <c r="B80" t="s">
        <v>168</v>
      </c>
      <c r="C80" t="s">
        <v>251</v>
      </c>
      <c r="D80" t="s">
        <v>100</v>
      </c>
      <c r="E80" t="s">
        <v>102</v>
      </c>
      <c r="F80">
        <v>57</v>
      </c>
      <c r="G80">
        <v>22</v>
      </c>
      <c r="H80">
        <v>10</v>
      </c>
      <c r="I80">
        <v>5</v>
      </c>
      <c r="J80" t="s">
        <v>90</v>
      </c>
      <c r="K80">
        <v>1</v>
      </c>
      <c r="L80">
        <f t="shared" si="1"/>
        <v>95</v>
      </c>
    </row>
    <row r="81" spans="1:13" ht="13.5">
      <c r="A81" t="s">
        <v>161</v>
      </c>
      <c r="B81" t="s">
        <v>168</v>
      </c>
      <c r="C81" t="s">
        <v>259</v>
      </c>
      <c r="D81" t="s">
        <v>100</v>
      </c>
      <c r="E81" t="s">
        <v>101</v>
      </c>
      <c r="F81">
        <v>26</v>
      </c>
      <c r="G81">
        <v>27</v>
      </c>
      <c r="H81">
        <v>29</v>
      </c>
      <c r="I81">
        <v>23</v>
      </c>
      <c r="J81">
        <v>24</v>
      </c>
      <c r="K81">
        <v>24</v>
      </c>
      <c r="L81">
        <f t="shared" si="1"/>
        <v>153</v>
      </c>
      <c r="M81" s="8" t="s">
        <v>82</v>
      </c>
    </row>
    <row r="82" spans="1:12" ht="12.75">
      <c r="A82" t="s">
        <v>163</v>
      </c>
      <c r="B82" t="s">
        <v>168</v>
      </c>
      <c r="C82" t="s">
        <v>236</v>
      </c>
      <c r="D82" t="s">
        <v>195</v>
      </c>
      <c r="E82" t="s">
        <v>102</v>
      </c>
      <c r="F82">
        <v>4</v>
      </c>
      <c r="G82">
        <v>3</v>
      </c>
      <c r="H82" t="s">
        <v>90</v>
      </c>
      <c r="I82" t="s">
        <v>90</v>
      </c>
      <c r="J82" t="s">
        <v>90</v>
      </c>
      <c r="K82" t="s">
        <v>90</v>
      </c>
      <c r="L82">
        <f t="shared" si="1"/>
        <v>7</v>
      </c>
    </row>
    <row r="83" spans="1:13" ht="13.5">
      <c r="A83" t="s">
        <v>161</v>
      </c>
      <c r="B83" t="s">
        <v>168</v>
      </c>
      <c r="C83" t="s">
        <v>259</v>
      </c>
      <c r="D83" t="s">
        <v>11</v>
      </c>
      <c r="E83" t="s">
        <v>101</v>
      </c>
      <c r="F83" t="s">
        <v>90</v>
      </c>
      <c r="G83" t="s">
        <v>90</v>
      </c>
      <c r="H83">
        <v>98</v>
      </c>
      <c r="I83">
        <v>164</v>
      </c>
      <c r="J83">
        <v>309</v>
      </c>
      <c r="K83">
        <v>391</v>
      </c>
      <c r="L83">
        <f t="shared" si="1"/>
        <v>962</v>
      </c>
      <c r="M83" s="8" t="s">
        <v>82</v>
      </c>
    </row>
    <row r="84" spans="1:13" ht="13.5">
      <c r="A84" t="s">
        <v>157</v>
      </c>
      <c r="B84" t="s">
        <v>168</v>
      </c>
      <c r="C84" t="s">
        <v>244</v>
      </c>
      <c r="D84" t="s">
        <v>104</v>
      </c>
      <c r="E84" t="s">
        <v>101</v>
      </c>
      <c r="F84">
        <v>252</v>
      </c>
      <c r="G84">
        <v>256</v>
      </c>
      <c r="H84">
        <v>235</v>
      </c>
      <c r="I84">
        <v>218</v>
      </c>
      <c r="J84">
        <v>234</v>
      </c>
      <c r="K84">
        <v>195</v>
      </c>
      <c r="L84">
        <f t="shared" si="1"/>
        <v>1390</v>
      </c>
      <c r="M84" s="8" t="s">
        <v>82</v>
      </c>
    </row>
    <row r="85" spans="1:12" ht="12.75">
      <c r="A85" t="s">
        <v>160</v>
      </c>
      <c r="B85" t="s">
        <v>168</v>
      </c>
      <c r="C85" t="s">
        <v>235</v>
      </c>
      <c r="D85" t="s">
        <v>179</v>
      </c>
      <c r="E85" t="s">
        <v>102</v>
      </c>
      <c r="F85">
        <v>12</v>
      </c>
      <c r="G85">
        <v>7</v>
      </c>
      <c r="H85">
        <v>4</v>
      </c>
      <c r="I85">
        <v>1</v>
      </c>
      <c r="J85">
        <v>1</v>
      </c>
      <c r="K85" t="s">
        <v>90</v>
      </c>
      <c r="L85">
        <f t="shared" si="1"/>
        <v>25</v>
      </c>
    </row>
    <row r="86" spans="1:13" ht="13.5">
      <c r="A86" t="s">
        <v>163</v>
      </c>
      <c r="B86" t="s">
        <v>168</v>
      </c>
      <c r="C86" t="s">
        <v>236</v>
      </c>
      <c r="D86" t="s">
        <v>147</v>
      </c>
      <c r="E86" t="s">
        <v>101</v>
      </c>
      <c r="F86">
        <v>29</v>
      </c>
      <c r="G86">
        <v>27</v>
      </c>
      <c r="H86">
        <v>22</v>
      </c>
      <c r="I86">
        <v>24</v>
      </c>
      <c r="J86">
        <v>19</v>
      </c>
      <c r="K86">
        <v>16</v>
      </c>
      <c r="L86">
        <f t="shared" si="1"/>
        <v>137</v>
      </c>
      <c r="M86" s="8" t="s">
        <v>82</v>
      </c>
    </row>
    <row r="87" spans="1:12" ht="12.75">
      <c r="A87" t="s">
        <v>157</v>
      </c>
      <c r="B87" t="s">
        <v>168</v>
      </c>
      <c r="C87" t="s">
        <v>244</v>
      </c>
      <c r="D87" t="s">
        <v>148</v>
      </c>
      <c r="E87" t="s">
        <v>83</v>
      </c>
      <c r="F87">
        <v>5</v>
      </c>
      <c r="G87">
        <v>4</v>
      </c>
      <c r="H87" t="s">
        <v>90</v>
      </c>
      <c r="I87" t="s">
        <v>90</v>
      </c>
      <c r="J87" t="s">
        <v>90</v>
      </c>
      <c r="K87" t="s">
        <v>90</v>
      </c>
      <c r="L87">
        <f t="shared" si="1"/>
        <v>9</v>
      </c>
    </row>
    <row r="88" spans="1:13" ht="13.5">
      <c r="A88" t="s">
        <v>163</v>
      </c>
      <c r="B88" t="s">
        <v>168</v>
      </c>
      <c r="C88" t="s">
        <v>236</v>
      </c>
      <c r="D88" t="s">
        <v>148</v>
      </c>
      <c r="E88" t="s">
        <v>101</v>
      </c>
      <c r="F88">
        <v>14</v>
      </c>
      <c r="G88">
        <v>12</v>
      </c>
      <c r="H88">
        <v>13</v>
      </c>
      <c r="I88">
        <v>10</v>
      </c>
      <c r="J88">
        <v>6</v>
      </c>
      <c r="K88">
        <v>7</v>
      </c>
      <c r="L88">
        <f t="shared" si="1"/>
        <v>62</v>
      </c>
      <c r="M88" s="8" t="s">
        <v>82</v>
      </c>
    </row>
    <row r="89" spans="1:12" ht="12.75">
      <c r="A89" t="s">
        <v>160</v>
      </c>
      <c r="B89" t="s">
        <v>168</v>
      </c>
      <c r="C89" t="s">
        <v>235</v>
      </c>
      <c r="D89" t="s">
        <v>148</v>
      </c>
      <c r="E89" t="s">
        <v>102</v>
      </c>
      <c r="F89">
        <v>10</v>
      </c>
      <c r="G89">
        <v>9</v>
      </c>
      <c r="H89">
        <v>11</v>
      </c>
      <c r="I89">
        <v>4</v>
      </c>
      <c r="J89">
        <v>2</v>
      </c>
      <c r="K89">
        <v>2</v>
      </c>
      <c r="L89">
        <f t="shared" si="1"/>
        <v>38</v>
      </c>
    </row>
    <row r="90" spans="1:12" ht="12.75">
      <c r="A90" t="s">
        <v>158</v>
      </c>
      <c r="B90" t="s">
        <v>168</v>
      </c>
      <c r="C90" t="s">
        <v>251</v>
      </c>
      <c r="D90" t="s">
        <v>148</v>
      </c>
      <c r="E90" t="s">
        <v>102</v>
      </c>
      <c r="F90">
        <v>21</v>
      </c>
      <c r="G90">
        <v>9</v>
      </c>
      <c r="H90">
        <v>5</v>
      </c>
      <c r="I90" t="s">
        <v>90</v>
      </c>
      <c r="J90" t="s">
        <v>90</v>
      </c>
      <c r="K90" t="s">
        <v>90</v>
      </c>
      <c r="L90">
        <f t="shared" si="1"/>
        <v>35</v>
      </c>
    </row>
    <row r="91" spans="1:13" ht="13.5">
      <c r="A91" t="s">
        <v>161</v>
      </c>
      <c r="B91" t="s">
        <v>168</v>
      </c>
      <c r="C91" t="s">
        <v>259</v>
      </c>
      <c r="D91" t="s">
        <v>148</v>
      </c>
      <c r="E91" t="s">
        <v>101</v>
      </c>
      <c r="F91">
        <v>15</v>
      </c>
      <c r="G91">
        <v>24</v>
      </c>
      <c r="H91">
        <v>21</v>
      </c>
      <c r="I91">
        <v>27</v>
      </c>
      <c r="J91">
        <v>22</v>
      </c>
      <c r="K91">
        <v>20</v>
      </c>
      <c r="L91">
        <f t="shared" si="1"/>
        <v>129</v>
      </c>
      <c r="M91" s="8" t="s">
        <v>82</v>
      </c>
    </row>
    <row r="92" spans="1:12" ht="12.75">
      <c r="A92" t="s">
        <v>160</v>
      </c>
      <c r="B92" t="s">
        <v>168</v>
      </c>
      <c r="C92" t="s">
        <v>235</v>
      </c>
      <c r="D92" t="s">
        <v>180</v>
      </c>
      <c r="E92" t="s">
        <v>102</v>
      </c>
      <c r="F92">
        <v>2</v>
      </c>
      <c r="G92">
        <v>1</v>
      </c>
      <c r="H92">
        <v>1</v>
      </c>
      <c r="I92" t="s">
        <v>90</v>
      </c>
      <c r="J92" t="s">
        <v>90</v>
      </c>
      <c r="K92" t="s">
        <v>90</v>
      </c>
      <c r="L92">
        <f t="shared" si="1"/>
        <v>4</v>
      </c>
    </row>
    <row r="93" spans="1:13" ht="13.5">
      <c r="A93" t="s">
        <v>157</v>
      </c>
      <c r="B93" t="s">
        <v>168</v>
      </c>
      <c r="C93" t="s">
        <v>244</v>
      </c>
      <c r="D93" t="s">
        <v>294</v>
      </c>
      <c r="E93" t="s">
        <v>101</v>
      </c>
      <c r="F93" t="s">
        <v>90</v>
      </c>
      <c r="G93" t="s">
        <v>90</v>
      </c>
      <c r="H93" t="s">
        <v>90</v>
      </c>
      <c r="I93" t="s">
        <v>90</v>
      </c>
      <c r="J93">
        <v>7</v>
      </c>
      <c r="K93">
        <v>84</v>
      </c>
      <c r="L93">
        <f t="shared" si="1"/>
        <v>91</v>
      </c>
      <c r="M93" s="8" t="s">
        <v>82</v>
      </c>
    </row>
    <row r="94" spans="1:12" ht="12.75">
      <c r="A94" t="s">
        <v>157</v>
      </c>
      <c r="B94" t="s">
        <v>168</v>
      </c>
      <c r="C94" t="s">
        <v>244</v>
      </c>
      <c r="D94" t="s">
        <v>295</v>
      </c>
      <c r="E94" t="s">
        <v>102</v>
      </c>
      <c r="F94">
        <v>40</v>
      </c>
      <c r="G94">
        <v>17</v>
      </c>
      <c r="H94">
        <v>6</v>
      </c>
      <c r="I94">
        <v>3</v>
      </c>
      <c r="J94" t="s">
        <v>90</v>
      </c>
      <c r="K94">
        <v>1</v>
      </c>
      <c r="L94">
        <f t="shared" si="1"/>
        <v>67</v>
      </c>
    </row>
    <row r="95" spans="1:12" ht="12.75">
      <c r="A95" t="s">
        <v>157</v>
      </c>
      <c r="B95" t="s">
        <v>168</v>
      </c>
      <c r="C95" t="s">
        <v>244</v>
      </c>
      <c r="D95" t="s">
        <v>296</v>
      </c>
      <c r="E95" t="s">
        <v>102</v>
      </c>
      <c r="F95">
        <v>46</v>
      </c>
      <c r="G95">
        <v>23</v>
      </c>
      <c r="H95">
        <v>11</v>
      </c>
      <c r="I95" t="s">
        <v>90</v>
      </c>
      <c r="J95" t="s">
        <v>90</v>
      </c>
      <c r="K95" t="s">
        <v>90</v>
      </c>
      <c r="L95">
        <f t="shared" si="1"/>
        <v>80</v>
      </c>
    </row>
    <row r="96" spans="1:13" ht="13.5">
      <c r="A96" t="s">
        <v>163</v>
      </c>
      <c r="B96" t="s">
        <v>168</v>
      </c>
      <c r="C96" t="s">
        <v>236</v>
      </c>
      <c r="D96" t="s">
        <v>149</v>
      </c>
      <c r="E96" t="s">
        <v>101</v>
      </c>
      <c r="F96" t="s">
        <v>90</v>
      </c>
      <c r="G96">
        <v>78</v>
      </c>
      <c r="H96">
        <v>144</v>
      </c>
      <c r="I96">
        <v>202</v>
      </c>
      <c r="J96">
        <v>235</v>
      </c>
      <c r="K96">
        <v>248</v>
      </c>
      <c r="L96">
        <f t="shared" si="1"/>
        <v>907</v>
      </c>
      <c r="M96" s="8" t="s">
        <v>82</v>
      </c>
    </row>
    <row r="97" spans="1:12" ht="12.75">
      <c r="A97" t="s">
        <v>160</v>
      </c>
      <c r="B97" t="s">
        <v>168</v>
      </c>
      <c r="C97" t="s">
        <v>235</v>
      </c>
      <c r="D97" t="s">
        <v>97</v>
      </c>
      <c r="E97" t="s">
        <v>102</v>
      </c>
      <c r="F97">
        <v>36</v>
      </c>
      <c r="G97">
        <v>16</v>
      </c>
      <c r="H97">
        <v>8</v>
      </c>
      <c r="I97" t="s">
        <v>90</v>
      </c>
      <c r="J97" t="s">
        <v>90</v>
      </c>
      <c r="K97">
        <v>3</v>
      </c>
      <c r="L97">
        <f t="shared" si="1"/>
        <v>63</v>
      </c>
    </row>
    <row r="98" spans="1:13" ht="13.5">
      <c r="A98" t="s">
        <v>157</v>
      </c>
      <c r="B98" t="s">
        <v>168</v>
      </c>
      <c r="C98" t="s">
        <v>244</v>
      </c>
      <c r="D98" t="s">
        <v>228</v>
      </c>
      <c r="E98" t="s">
        <v>101</v>
      </c>
      <c r="F98">
        <v>134</v>
      </c>
      <c r="G98">
        <v>144</v>
      </c>
      <c r="H98">
        <v>157</v>
      </c>
      <c r="I98">
        <v>156</v>
      </c>
      <c r="J98">
        <v>216</v>
      </c>
      <c r="K98">
        <v>294</v>
      </c>
      <c r="L98">
        <f t="shared" si="1"/>
        <v>1101</v>
      </c>
      <c r="M98" s="8" t="s">
        <v>82</v>
      </c>
    </row>
    <row r="99" spans="1:12" ht="12.75">
      <c r="A99" t="s">
        <v>160</v>
      </c>
      <c r="B99" t="s">
        <v>168</v>
      </c>
      <c r="C99" t="s">
        <v>235</v>
      </c>
      <c r="D99" t="s">
        <v>181</v>
      </c>
      <c r="E99" t="s">
        <v>102</v>
      </c>
      <c r="F99">
        <v>7</v>
      </c>
      <c r="G99">
        <v>3</v>
      </c>
      <c r="H99">
        <v>1</v>
      </c>
      <c r="I99" t="s">
        <v>90</v>
      </c>
      <c r="J99" t="s">
        <v>90</v>
      </c>
      <c r="K99" t="s">
        <v>90</v>
      </c>
      <c r="L99">
        <f t="shared" si="1"/>
        <v>11</v>
      </c>
    </row>
    <row r="100" spans="1:13" ht="13.5">
      <c r="A100" t="s">
        <v>157</v>
      </c>
      <c r="B100" t="s">
        <v>168</v>
      </c>
      <c r="C100" t="s">
        <v>244</v>
      </c>
      <c r="D100" t="s">
        <v>171</v>
      </c>
      <c r="E100" t="s">
        <v>101</v>
      </c>
      <c r="F100">
        <v>73</v>
      </c>
      <c r="G100">
        <v>70</v>
      </c>
      <c r="H100">
        <v>59</v>
      </c>
      <c r="I100">
        <v>56</v>
      </c>
      <c r="J100">
        <v>64</v>
      </c>
      <c r="K100">
        <v>60</v>
      </c>
      <c r="L100">
        <f t="shared" si="1"/>
        <v>382</v>
      </c>
      <c r="M100" s="8" t="s">
        <v>82</v>
      </c>
    </row>
    <row r="101" spans="1:13" ht="13.5">
      <c r="A101" t="s">
        <v>158</v>
      </c>
      <c r="B101" t="s">
        <v>168</v>
      </c>
      <c r="C101" t="s">
        <v>256</v>
      </c>
      <c r="D101" t="s">
        <v>171</v>
      </c>
      <c r="E101" t="s">
        <v>101</v>
      </c>
      <c r="F101">
        <v>68</v>
      </c>
      <c r="G101">
        <v>84</v>
      </c>
      <c r="H101">
        <v>99</v>
      </c>
      <c r="I101">
        <v>103</v>
      </c>
      <c r="J101">
        <v>106</v>
      </c>
      <c r="K101">
        <v>110</v>
      </c>
      <c r="L101">
        <f t="shared" si="1"/>
        <v>570</v>
      </c>
      <c r="M101" s="8" t="s">
        <v>82</v>
      </c>
    </row>
    <row r="102" spans="1:12" ht="12.75">
      <c r="A102" t="s">
        <v>160</v>
      </c>
      <c r="B102" t="s">
        <v>168</v>
      </c>
      <c r="C102" t="s">
        <v>235</v>
      </c>
      <c r="D102" t="s">
        <v>182</v>
      </c>
      <c r="E102" t="s">
        <v>102</v>
      </c>
      <c r="F102">
        <v>1</v>
      </c>
      <c r="G102">
        <v>2</v>
      </c>
      <c r="H102" t="s">
        <v>90</v>
      </c>
      <c r="I102" t="s">
        <v>90</v>
      </c>
      <c r="J102" t="s">
        <v>90</v>
      </c>
      <c r="K102" t="s">
        <v>90</v>
      </c>
      <c r="L102">
        <f t="shared" si="1"/>
        <v>3</v>
      </c>
    </row>
    <row r="103" spans="1:12" ht="12.75">
      <c r="A103" t="s">
        <v>192</v>
      </c>
      <c r="B103" t="s">
        <v>168</v>
      </c>
      <c r="C103" t="s">
        <v>266</v>
      </c>
      <c r="D103" t="s">
        <v>110</v>
      </c>
      <c r="E103" t="s">
        <v>83</v>
      </c>
      <c r="F103">
        <v>189</v>
      </c>
      <c r="G103">
        <v>336</v>
      </c>
      <c r="H103">
        <v>416</v>
      </c>
      <c r="I103">
        <v>475</v>
      </c>
      <c r="J103">
        <v>471</v>
      </c>
      <c r="K103">
        <v>506</v>
      </c>
      <c r="L103">
        <f t="shared" si="1"/>
        <v>2393</v>
      </c>
    </row>
    <row r="104" spans="1:13" ht="13.5">
      <c r="A104" t="s">
        <v>158</v>
      </c>
      <c r="B104" t="s">
        <v>168</v>
      </c>
      <c r="C104" t="s">
        <v>256</v>
      </c>
      <c r="D104" t="s">
        <v>110</v>
      </c>
      <c r="E104" t="s">
        <v>101</v>
      </c>
      <c r="F104">
        <v>171</v>
      </c>
      <c r="G104">
        <v>260</v>
      </c>
      <c r="H104">
        <v>337</v>
      </c>
      <c r="I104">
        <v>363</v>
      </c>
      <c r="J104">
        <v>380</v>
      </c>
      <c r="K104">
        <v>396</v>
      </c>
      <c r="L104">
        <f t="shared" si="1"/>
        <v>1907</v>
      </c>
      <c r="M104" s="8" t="s">
        <v>82</v>
      </c>
    </row>
    <row r="105" spans="1:12" ht="12.75">
      <c r="A105" t="s">
        <v>163</v>
      </c>
      <c r="B105" t="s">
        <v>168</v>
      </c>
      <c r="C105" t="s">
        <v>236</v>
      </c>
      <c r="D105" t="s">
        <v>303</v>
      </c>
      <c r="E105" t="s">
        <v>83</v>
      </c>
      <c r="F105" t="s">
        <v>90</v>
      </c>
      <c r="G105" t="s">
        <v>90</v>
      </c>
      <c r="H105" t="s">
        <v>90</v>
      </c>
      <c r="I105" t="s">
        <v>90</v>
      </c>
      <c r="J105">
        <v>8</v>
      </c>
      <c r="K105">
        <v>10</v>
      </c>
      <c r="L105">
        <f t="shared" si="1"/>
        <v>18</v>
      </c>
    </row>
    <row r="106" spans="1:12" ht="12.75">
      <c r="A106" t="s">
        <v>157</v>
      </c>
      <c r="B106" t="s">
        <v>168</v>
      </c>
      <c r="C106" t="s">
        <v>244</v>
      </c>
      <c r="D106" t="s">
        <v>150</v>
      </c>
      <c r="E106" t="s">
        <v>83</v>
      </c>
      <c r="F106">
        <v>26</v>
      </c>
      <c r="G106">
        <v>15</v>
      </c>
      <c r="H106">
        <v>4</v>
      </c>
      <c r="I106">
        <v>1</v>
      </c>
      <c r="J106" t="s">
        <v>90</v>
      </c>
      <c r="K106" t="s">
        <v>90</v>
      </c>
      <c r="L106">
        <f t="shared" si="1"/>
        <v>46</v>
      </c>
    </row>
    <row r="107" spans="1:13" ht="13.5">
      <c r="A107" t="s">
        <v>163</v>
      </c>
      <c r="B107" t="s">
        <v>168</v>
      </c>
      <c r="C107" t="s">
        <v>236</v>
      </c>
      <c r="D107" t="s">
        <v>150</v>
      </c>
      <c r="E107" t="s">
        <v>101</v>
      </c>
      <c r="F107">
        <v>19</v>
      </c>
      <c r="G107">
        <v>13</v>
      </c>
      <c r="H107">
        <v>11</v>
      </c>
      <c r="I107">
        <v>10</v>
      </c>
      <c r="J107" t="s">
        <v>90</v>
      </c>
      <c r="K107">
        <v>8</v>
      </c>
      <c r="L107">
        <f t="shared" si="1"/>
        <v>61</v>
      </c>
      <c r="M107" s="8" t="s">
        <v>82</v>
      </c>
    </row>
    <row r="108" spans="1:13" ht="13.5">
      <c r="A108" t="s">
        <v>157</v>
      </c>
      <c r="B108" t="s">
        <v>168</v>
      </c>
      <c r="C108" t="s">
        <v>244</v>
      </c>
      <c r="D108" t="s">
        <v>297</v>
      </c>
      <c r="E108" t="s">
        <v>101</v>
      </c>
      <c r="F108">
        <v>139</v>
      </c>
      <c r="G108">
        <v>149</v>
      </c>
      <c r="H108">
        <v>155</v>
      </c>
      <c r="I108">
        <v>165</v>
      </c>
      <c r="J108">
        <v>178</v>
      </c>
      <c r="K108">
        <v>170</v>
      </c>
      <c r="L108">
        <f t="shared" si="1"/>
        <v>956</v>
      </c>
      <c r="M108" s="8" t="s">
        <v>82</v>
      </c>
    </row>
    <row r="109" spans="1:12" ht="12.75">
      <c r="A109" t="s">
        <v>157</v>
      </c>
      <c r="B109" t="s">
        <v>168</v>
      </c>
      <c r="C109" t="s">
        <v>244</v>
      </c>
      <c r="D109" t="s">
        <v>298</v>
      </c>
      <c r="E109" t="s">
        <v>102</v>
      </c>
      <c r="F109">
        <v>107</v>
      </c>
      <c r="G109">
        <v>54</v>
      </c>
      <c r="H109">
        <v>21</v>
      </c>
      <c r="I109">
        <v>5</v>
      </c>
      <c r="J109">
        <v>3</v>
      </c>
      <c r="K109">
        <v>2</v>
      </c>
      <c r="L109">
        <f t="shared" si="1"/>
        <v>192</v>
      </c>
    </row>
    <row r="110" spans="1:12" ht="12.75">
      <c r="A110" t="s">
        <v>164</v>
      </c>
      <c r="B110" t="s">
        <v>168</v>
      </c>
      <c r="C110" t="s">
        <v>268</v>
      </c>
      <c r="D110" t="s">
        <v>10</v>
      </c>
      <c r="E110" t="s">
        <v>83</v>
      </c>
      <c r="F110">
        <v>409</v>
      </c>
      <c r="G110">
        <v>464</v>
      </c>
      <c r="H110">
        <v>450</v>
      </c>
      <c r="I110">
        <v>464</v>
      </c>
      <c r="J110">
        <v>530</v>
      </c>
      <c r="K110">
        <v>545</v>
      </c>
      <c r="L110">
        <f t="shared" si="1"/>
        <v>2862</v>
      </c>
    </row>
    <row r="111" spans="1:12" ht="12.75">
      <c r="A111" t="s">
        <v>192</v>
      </c>
      <c r="B111" t="s">
        <v>168</v>
      </c>
      <c r="C111" t="s">
        <v>266</v>
      </c>
      <c r="D111" t="s">
        <v>7</v>
      </c>
      <c r="E111" t="s">
        <v>83</v>
      </c>
      <c r="F111" t="s">
        <v>273</v>
      </c>
      <c r="G111">
        <v>6</v>
      </c>
      <c r="H111">
        <v>2</v>
      </c>
      <c r="I111">
        <v>2</v>
      </c>
      <c r="J111">
        <v>1</v>
      </c>
      <c r="K111">
        <v>4</v>
      </c>
      <c r="L111">
        <f t="shared" si="1"/>
        <v>15</v>
      </c>
    </row>
    <row r="112" spans="1:12" ht="12.75">
      <c r="A112" t="s">
        <v>163</v>
      </c>
      <c r="B112" t="s">
        <v>168</v>
      </c>
      <c r="C112" t="s">
        <v>236</v>
      </c>
      <c r="D112" t="s">
        <v>142</v>
      </c>
      <c r="E112" t="s">
        <v>83</v>
      </c>
      <c r="F112">
        <v>108</v>
      </c>
      <c r="G112">
        <v>95</v>
      </c>
      <c r="H112">
        <v>130</v>
      </c>
      <c r="I112">
        <v>127</v>
      </c>
      <c r="J112">
        <v>123</v>
      </c>
      <c r="K112">
        <v>122</v>
      </c>
      <c r="L112">
        <f t="shared" si="1"/>
        <v>705</v>
      </c>
    </row>
    <row r="113" spans="1:12" ht="12.75">
      <c r="A113" t="s">
        <v>163</v>
      </c>
      <c r="B113" t="s">
        <v>168</v>
      </c>
      <c r="C113" t="s">
        <v>236</v>
      </c>
      <c r="D113" t="s">
        <v>308</v>
      </c>
      <c r="E113" t="s">
        <v>83</v>
      </c>
      <c r="F113">
        <v>68</v>
      </c>
      <c r="G113">
        <v>58</v>
      </c>
      <c r="H113">
        <v>54</v>
      </c>
      <c r="I113">
        <v>55</v>
      </c>
      <c r="J113">
        <v>48</v>
      </c>
      <c r="K113">
        <v>27</v>
      </c>
      <c r="L113">
        <f t="shared" si="1"/>
        <v>310</v>
      </c>
    </row>
    <row r="114" spans="1:13" ht="13.5">
      <c r="A114" t="s">
        <v>157</v>
      </c>
      <c r="B114" t="s">
        <v>168</v>
      </c>
      <c r="C114" t="s">
        <v>244</v>
      </c>
      <c r="D114" t="s">
        <v>151</v>
      </c>
      <c r="E114" t="s">
        <v>101</v>
      </c>
      <c r="F114">
        <v>367</v>
      </c>
      <c r="G114">
        <v>396</v>
      </c>
      <c r="H114">
        <v>431</v>
      </c>
      <c r="I114">
        <v>495</v>
      </c>
      <c r="J114">
        <v>537</v>
      </c>
      <c r="K114">
        <v>561</v>
      </c>
      <c r="L114">
        <f t="shared" si="1"/>
        <v>2787</v>
      </c>
      <c r="M114" s="8" t="s">
        <v>82</v>
      </c>
    </row>
    <row r="115" spans="1:12" ht="12.75">
      <c r="A115" t="s">
        <v>158</v>
      </c>
      <c r="B115" t="s">
        <v>168</v>
      </c>
      <c r="C115" t="s">
        <v>251</v>
      </c>
      <c r="D115" t="s">
        <v>151</v>
      </c>
      <c r="E115" t="s">
        <v>102</v>
      </c>
      <c r="F115">
        <v>34</v>
      </c>
      <c r="G115">
        <v>48</v>
      </c>
      <c r="H115">
        <v>52</v>
      </c>
      <c r="I115">
        <v>49</v>
      </c>
      <c r="J115">
        <v>33</v>
      </c>
      <c r="K115">
        <v>33</v>
      </c>
      <c r="L115">
        <f t="shared" si="1"/>
        <v>249</v>
      </c>
    </row>
    <row r="116" spans="1:13" ht="13.5">
      <c r="A116" t="s">
        <v>164</v>
      </c>
      <c r="B116" t="s">
        <v>168</v>
      </c>
      <c r="C116" t="s">
        <v>268</v>
      </c>
      <c r="D116" t="s">
        <v>151</v>
      </c>
      <c r="E116" t="s">
        <v>101</v>
      </c>
      <c r="F116">
        <v>41</v>
      </c>
      <c r="G116" t="s">
        <v>273</v>
      </c>
      <c r="H116">
        <v>68</v>
      </c>
      <c r="I116">
        <v>106</v>
      </c>
      <c r="J116">
        <v>145</v>
      </c>
      <c r="K116">
        <v>180</v>
      </c>
      <c r="L116">
        <f t="shared" si="1"/>
        <v>540</v>
      </c>
      <c r="M116" s="8" t="s">
        <v>82</v>
      </c>
    </row>
    <row r="117" spans="1:12" ht="12.75">
      <c r="A117" t="s">
        <v>164</v>
      </c>
      <c r="B117" t="s">
        <v>168</v>
      </c>
      <c r="C117" t="s">
        <v>268</v>
      </c>
      <c r="D117" t="s">
        <v>215</v>
      </c>
      <c r="E117" t="s">
        <v>102</v>
      </c>
      <c r="F117">
        <v>48</v>
      </c>
      <c r="G117">
        <v>62</v>
      </c>
      <c r="H117">
        <v>93</v>
      </c>
      <c r="I117">
        <v>125</v>
      </c>
      <c r="J117">
        <v>107</v>
      </c>
      <c r="K117">
        <v>21</v>
      </c>
      <c r="L117">
        <f t="shared" si="1"/>
        <v>456</v>
      </c>
    </row>
    <row r="118" spans="1:13" ht="13.5">
      <c r="A118" t="s">
        <v>158</v>
      </c>
      <c r="B118" t="s">
        <v>168</v>
      </c>
      <c r="C118" t="s">
        <v>256</v>
      </c>
      <c r="D118" t="s">
        <v>137</v>
      </c>
      <c r="E118" t="s">
        <v>101</v>
      </c>
      <c r="F118" t="s">
        <v>273</v>
      </c>
      <c r="G118" t="s">
        <v>273</v>
      </c>
      <c r="H118" t="s">
        <v>90</v>
      </c>
      <c r="I118" t="s">
        <v>90</v>
      </c>
      <c r="J118" t="s">
        <v>90</v>
      </c>
      <c r="K118" t="s">
        <v>90</v>
      </c>
      <c r="L118">
        <f t="shared" si="1"/>
        <v>0</v>
      </c>
      <c r="M118" s="8" t="s">
        <v>82</v>
      </c>
    </row>
    <row r="119" spans="1:13" ht="13.5">
      <c r="A119" t="s">
        <v>160</v>
      </c>
      <c r="B119" t="s">
        <v>168</v>
      </c>
      <c r="C119" t="s">
        <v>235</v>
      </c>
      <c r="D119" t="s">
        <v>178</v>
      </c>
      <c r="E119" t="s">
        <v>101</v>
      </c>
      <c r="F119" t="s">
        <v>90</v>
      </c>
      <c r="G119" t="s">
        <v>90</v>
      </c>
      <c r="H119" t="s">
        <v>90</v>
      </c>
      <c r="I119" t="s">
        <v>90</v>
      </c>
      <c r="J119" t="s">
        <v>90</v>
      </c>
      <c r="K119" t="s">
        <v>90</v>
      </c>
      <c r="L119">
        <f t="shared" si="1"/>
        <v>0</v>
      </c>
      <c r="M119" s="8" t="s">
        <v>82</v>
      </c>
    </row>
    <row r="120" spans="1:13" ht="13.5">
      <c r="A120" t="s">
        <v>158</v>
      </c>
      <c r="B120" t="s">
        <v>168</v>
      </c>
      <c r="C120" t="s">
        <v>256</v>
      </c>
      <c r="D120" t="s">
        <v>135</v>
      </c>
      <c r="E120" t="s">
        <v>101</v>
      </c>
      <c r="F120" t="s">
        <v>273</v>
      </c>
      <c r="G120" t="s">
        <v>273</v>
      </c>
      <c r="H120" t="s">
        <v>90</v>
      </c>
      <c r="I120" t="s">
        <v>90</v>
      </c>
      <c r="J120" t="s">
        <v>90</v>
      </c>
      <c r="K120" t="s">
        <v>90</v>
      </c>
      <c r="L120">
        <f t="shared" si="1"/>
        <v>0</v>
      </c>
      <c r="M120" s="8" t="s">
        <v>82</v>
      </c>
    </row>
    <row r="121" spans="1:13" ht="13.5">
      <c r="A121" t="s">
        <v>160</v>
      </c>
      <c r="B121" t="s">
        <v>168</v>
      </c>
      <c r="C121" t="s">
        <v>235</v>
      </c>
      <c r="D121" t="s">
        <v>139</v>
      </c>
      <c r="E121" t="s">
        <v>101</v>
      </c>
      <c r="F121">
        <v>185</v>
      </c>
      <c r="G121">
        <v>273</v>
      </c>
      <c r="H121">
        <v>358</v>
      </c>
      <c r="I121">
        <v>377</v>
      </c>
      <c r="J121">
        <v>348</v>
      </c>
      <c r="K121">
        <v>350</v>
      </c>
      <c r="L121">
        <f t="shared" si="1"/>
        <v>1891</v>
      </c>
      <c r="M121" s="8" t="s">
        <v>82</v>
      </c>
    </row>
    <row r="122" spans="1:12" ht="12.75">
      <c r="A122" t="s">
        <v>158</v>
      </c>
      <c r="B122" t="s">
        <v>168</v>
      </c>
      <c r="C122" t="s">
        <v>251</v>
      </c>
      <c r="D122" t="s">
        <v>139</v>
      </c>
      <c r="E122" t="s">
        <v>102</v>
      </c>
      <c r="F122">
        <v>100</v>
      </c>
      <c r="G122">
        <v>148</v>
      </c>
      <c r="H122">
        <v>190</v>
      </c>
      <c r="I122">
        <v>248</v>
      </c>
      <c r="J122">
        <v>283</v>
      </c>
      <c r="K122">
        <v>303</v>
      </c>
      <c r="L122">
        <f t="shared" si="1"/>
        <v>1272</v>
      </c>
    </row>
    <row r="123" spans="1:13" ht="13.5">
      <c r="A123" t="s">
        <v>158</v>
      </c>
      <c r="B123" t="s">
        <v>168</v>
      </c>
      <c r="C123" t="s">
        <v>256</v>
      </c>
      <c r="D123" t="s">
        <v>139</v>
      </c>
      <c r="E123" t="s">
        <v>101</v>
      </c>
      <c r="F123" t="s">
        <v>273</v>
      </c>
      <c r="G123" t="s">
        <v>273</v>
      </c>
      <c r="H123" t="s">
        <v>90</v>
      </c>
      <c r="I123" t="s">
        <v>90</v>
      </c>
      <c r="J123" t="s">
        <v>90</v>
      </c>
      <c r="K123" t="s">
        <v>90</v>
      </c>
      <c r="L123">
        <f t="shared" si="1"/>
        <v>0</v>
      </c>
      <c r="M123" s="8" t="s">
        <v>82</v>
      </c>
    </row>
    <row r="124" spans="1:12" ht="12.75">
      <c r="A124" t="s">
        <v>160</v>
      </c>
      <c r="B124" t="s">
        <v>168</v>
      </c>
      <c r="C124" t="s">
        <v>235</v>
      </c>
      <c r="D124" t="s">
        <v>67</v>
      </c>
      <c r="E124" t="s">
        <v>83</v>
      </c>
      <c r="F124" t="s">
        <v>90</v>
      </c>
      <c r="G124" t="s">
        <v>90</v>
      </c>
      <c r="H124" t="s">
        <v>90</v>
      </c>
      <c r="I124" t="s">
        <v>90</v>
      </c>
      <c r="J124">
        <v>9</v>
      </c>
      <c r="K124">
        <v>24</v>
      </c>
      <c r="L124">
        <f t="shared" si="1"/>
        <v>33</v>
      </c>
    </row>
    <row r="125" spans="1:13" ht="13.5">
      <c r="A125" t="s">
        <v>164</v>
      </c>
      <c r="B125" t="s">
        <v>168</v>
      </c>
      <c r="C125" t="s">
        <v>268</v>
      </c>
      <c r="D125" t="s">
        <v>144</v>
      </c>
      <c r="E125" t="s">
        <v>101</v>
      </c>
      <c r="F125">
        <v>176</v>
      </c>
      <c r="G125">
        <v>226</v>
      </c>
      <c r="H125">
        <v>243</v>
      </c>
      <c r="I125">
        <v>215</v>
      </c>
      <c r="J125" t="s">
        <v>90</v>
      </c>
      <c r="K125">
        <v>232</v>
      </c>
      <c r="L125">
        <f t="shared" si="1"/>
        <v>1092</v>
      </c>
      <c r="M125" s="8" t="s">
        <v>82</v>
      </c>
    </row>
    <row r="126" spans="1:12" ht="12.75">
      <c r="A126" t="s">
        <v>164</v>
      </c>
      <c r="B126" t="s">
        <v>168</v>
      </c>
      <c r="C126" t="s">
        <v>268</v>
      </c>
      <c r="D126" t="s">
        <v>70</v>
      </c>
      <c r="E126" t="s">
        <v>83</v>
      </c>
      <c r="F126" t="s">
        <v>273</v>
      </c>
      <c r="G126">
        <v>41</v>
      </c>
      <c r="H126">
        <v>41</v>
      </c>
      <c r="I126">
        <v>47</v>
      </c>
      <c r="J126">
        <v>45</v>
      </c>
      <c r="K126">
        <v>50</v>
      </c>
      <c r="L126">
        <f t="shared" si="1"/>
        <v>224</v>
      </c>
    </row>
    <row r="127" spans="1:13" ht="13.5">
      <c r="A127" t="s">
        <v>157</v>
      </c>
      <c r="B127" t="s">
        <v>168</v>
      </c>
      <c r="C127" t="s">
        <v>244</v>
      </c>
      <c r="D127" t="s">
        <v>112</v>
      </c>
      <c r="E127" t="s">
        <v>101</v>
      </c>
      <c r="F127">
        <v>45</v>
      </c>
      <c r="G127">
        <v>45</v>
      </c>
      <c r="H127">
        <v>55</v>
      </c>
      <c r="I127">
        <v>59</v>
      </c>
      <c r="J127">
        <v>47</v>
      </c>
      <c r="K127">
        <v>57</v>
      </c>
      <c r="L127">
        <f t="shared" si="1"/>
        <v>308</v>
      </c>
      <c r="M127" s="8" t="s">
        <v>82</v>
      </c>
    </row>
    <row r="128" spans="1:13" ht="13.5">
      <c r="A128" t="s">
        <v>192</v>
      </c>
      <c r="B128" t="s">
        <v>168</v>
      </c>
      <c r="C128" t="s">
        <v>266</v>
      </c>
      <c r="D128" t="s">
        <v>112</v>
      </c>
      <c r="E128" t="s">
        <v>101</v>
      </c>
      <c r="F128">
        <v>60</v>
      </c>
      <c r="G128">
        <v>33</v>
      </c>
      <c r="H128">
        <v>15</v>
      </c>
      <c r="I128">
        <v>8</v>
      </c>
      <c r="J128">
        <v>5</v>
      </c>
      <c r="K128">
        <v>4</v>
      </c>
      <c r="L128">
        <f t="shared" si="1"/>
        <v>125</v>
      </c>
      <c r="M128" s="8" t="s">
        <v>82</v>
      </c>
    </row>
    <row r="129" spans="1:13" ht="13.5">
      <c r="A129" t="s">
        <v>161</v>
      </c>
      <c r="B129" t="s">
        <v>168</v>
      </c>
      <c r="C129" t="s">
        <v>259</v>
      </c>
      <c r="D129" t="s">
        <v>112</v>
      </c>
      <c r="E129" t="s">
        <v>101</v>
      </c>
      <c r="F129">
        <v>10</v>
      </c>
      <c r="G129">
        <v>9</v>
      </c>
      <c r="H129">
        <v>6</v>
      </c>
      <c r="I129">
        <v>9</v>
      </c>
      <c r="J129">
        <v>8</v>
      </c>
      <c r="K129">
        <v>7</v>
      </c>
      <c r="L129">
        <f t="shared" si="1"/>
        <v>49</v>
      </c>
      <c r="M129" s="8" t="s">
        <v>82</v>
      </c>
    </row>
    <row r="130" spans="1:13" ht="13.5">
      <c r="A130" t="s">
        <v>158</v>
      </c>
      <c r="B130" t="s">
        <v>168</v>
      </c>
      <c r="C130" t="s">
        <v>256</v>
      </c>
      <c r="D130" t="s">
        <v>133</v>
      </c>
      <c r="E130" t="s">
        <v>101</v>
      </c>
      <c r="F130">
        <v>451</v>
      </c>
      <c r="G130">
        <v>494</v>
      </c>
      <c r="H130">
        <v>514</v>
      </c>
      <c r="I130">
        <v>493</v>
      </c>
      <c r="J130">
        <v>510</v>
      </c>
      <c r="K130">
        <v>533</v>
      </c>
      <c r="L130">
        <f aca="true" t="shared" si="2" ref="L130:L193">SUM(F130:K130)</f>
        <v>2995</v>
      </c>
      <c r="M130" s="8" t="s">
        <v>82</v>
      </c>
    </row>
    <row r="131" spans="1:13" ht="13.5">
      <c r="A131" t="s">
        <v>158</v>
      </c>
      <c r="B131" t="s">
        <v>168</v>
      </c>
      <c r="C131" t="s">
        <v>256</v>
      </c>
      <c r="D131" t="s">
        <v>138</v>
      </c>
      <c r="E131" t="s">
        <v>101</v>
      </c>
      <c r="F131" t="s">
        <v>90</v>
      </c>
      <c r="G131" t="s">
        <v>90</v>
      </c>
      <c r="H131" t="s">
        <v>90</v>
      </c>
      <c r="I131" t="s">
        <v>90</v>
      </c>
      <c r="J131" t="s">
        <v>90</v>
      </c>
      <c r="K131" t="s">
        <v>90</v>
      </c>
      <c r="L131">
        <f t="shared" si="2"/>
        <v>0</v>
      </c>
      <c r="M131" s="8" t="s">
        <v>82</v>
      </c>
    </row>
    <row r="132" spans="1:13" ht="13.5">
      <c r="A132" t="s">
        <v>160</v>
      </c>
      <c r="B132" t="s">
        <v>168</v>
      </c>
      <c r="C132" t="s">
        <v>235</v>
      </c>
      <c r="D132" t="s">
        <v>140</v>
      </c>
      <c r="E132" t="s">
        <v>101</v>
      </c>
      <c r="F132" t="s">
        <v>273</v>
      </c>
      <c r="G132">
        <v>140</v>
      </c>
      <c r="H132">
        <v>230</v>
      </c>
      <c r="I132">
        <v>290</v>
      </c>
      <c r="J132">
        <v>262</v>
      </c>
      <c r="K132">
        <v>223</v>
      </c>
      <c r="L132">
        <f t="shared" si="2"/>
        <v>1145</v>
      </c>
      <c r="M132" s="8" t="s">
        <v>82</v>
      </c>
    </row>
    <row r="133" spans="1:12" ht="12.75">
      <c r="A133" t="s">
        <v>158</v>
      </c>
      <c r="B133" t="s">
        <v>168</v>
      </c>
      <c r="C133" t="s">
        <v>251</v>
      </c>
      <c r="D133" t="s">
        <v>173</v>
      </c>
      <c r="E133" t="s">
        <v>102</v>
      </c>
      <c r="F133">
        <v>453</v>
      </c>
      <c r="G133">
        <v>465</v>
      </c>
      <c r="H133">
        <v>444</v>
      </c>
      <c r="I133">
        <v>428</v>
      </c>
      <c r="J133">
        <v>454</v>
      </c>
      <c r="K133">
        <v>463</v>
      </c>
      <c r="L133">
        <f t="shared" si="2"/>
        <v>2707</v>
      </c>
    </row>
    <row r="134" spans="1:13" ht="13.5">
      <c r="A134" t="s">
        <v>160</v>
      </c>
      <c r="B134" t="s">
        <v>168</v>
      </c>
      <c r="C134" t="s">
        <v>235</v>
      </c>
      <c r="D134" t="s">
        <v>108</v>
      </c>
      <c r="E134" t="s">
        <v>101</v>
      </c>
      <c r="F134">
        <v>174</v>
      </c>
      <c r="G134">
        <v>207</v>
      </c>
      <c r="H134">
        <v>217</v>
      </c>
      <c r="I134">
        <v>223</v>
      </c>
      <c r="J134">
        <v>204</v>
      </c>
      <c r="K134">
        <v>206</v>
      </c>
      <c r="L134">
        <f t="shared" si="2"/>
        <v>1231</v>
      </c>
      <c r="M134" s="8" t="s">
        <v>82</v>
      </c>
    </row>
    <row r="135" spans="1:12" ht="12.75">
      <c r="A135" t="s">
        <v>158</v>
      </c>
      <c r="B135" t="s">
        <v>168</v>
      </c>
      <c r="C135" t="s">
        <v>251</v>
      </c>
      <c r="D135" t="s">
        <v>108</v>
      </c>
      <c r="E135" t="s">
        <v>102</v>
      </c>
      <c r="F135">
        <v>346</v>
      </c>
      <c r="G135">
        <v>337</v>
      </c>
      <c r="H135">
        <v>310</v>
      </c>
      <c r="I135">
        <v>251</v>
      </c>
      <c r="J135">
        <v>240</v>
      </c>
      <c r="K135">
        <v>233</v>
      </c>
      <c r="L135">
        <f t="shared" si="2"/>
        <v>1717</v>
      </c>
    </row>
    <row r="136" spans="1:13" ht="13.5">
      <c r="A136" t="s">
        <v>164</v>
      </c>
      <c r="B136" t="s">
        <v>168</v>
      </c>
      <c r="C136" t="s">
        <v>268</v>
      </c>
      <c r="D136" t="s">
        <v>108</v>
      </c>
      <c r="E136" t="s">
        <v>101</v>
      </c>
      <c r="F136">
        <v>133</v>
      </c>
      <c r="G136">
        <v>140</v>
      </c>
      <c r="H136">
        <v>165</v>
      </c>
      <c r="I136">
        <v>120</v>
      </c>
      <c r="J136">
        <v>153</v>
      </c>
      <c r="K136">
        <v>134</v>
      </c>
      <c r="L136">
        <f t="shared" si="2"/>
        <v>845</v>
      </c>
      <c r="M136" s="8" t="s">
        <v>82</v>
      </c>
    </row>
    <row r="137" spans="1:13" ht="13.5">
      <c r="A137" t="s">
        <v>158</v>
      </c>
      <c r="B137" t="s">
        <v>168</v>
      </c>
      <c r="C137" t="s">
        <v>256</v>
      </c>
      <c r="D137" t="s">
        <v>108</v>
      </c>
      <c r="E137" t="s">
        <v>101</v>
      </c>
      <c r="F137">
        <v>75</v>
      </c>
      <c r="G137">
        <v>100</v>
      </c>
      <c r="H137">
        <v>134</v>
      </c>
      <c r="I137">
        <v>150</v>
      </c>
      <c r="J137">
        <v>153</v>
      </c>
      <c r="K137">
        <v>161</v>
      </c>
      <c r="L137">
        <f t="shared" si="2"/>
        <v>773</v>
      </c>
      <c r="M137" s="8" t="s">
        <v>82</v>
      </c>
    </row>
    <row r="138" spans="1:12" ht="12.75">
      <c r="A138" t="s">
        <v>158</v>
      </c>
      <c r="B138" t="s">
        <v>168</v>
      </c>
      <c r="C138" t="s">
        <v>251</v>
      </c>
      <c r="D138" t="s">
        <v>174</v>
      </c>
      <c r="E138" t="s">
        <v>102</v>
      </c>
      <c r="F138">
        <v>9</v>
      </c>
      <c r="G138">
        <v>5</v>
      </c>
      <c r="H138">
        <v>3</v>
      </c>
      <c r="I138">
        <v>1</v>
      </c>
      <c r="J138">
        <v>1</v>
      </c>
      <c r="K138" t="s">
        <v>90</v>
      </c>
      <c r="L138">
        <f t="shared" si="2"/>
        <v>19</v>
      </c>
    </row>
    <row r="139" spans="1:12" ht="12.75">
      <c r="A139" t="s">
        <v>158</v>
      </c>
      <c r="B139" t="s">
        <v>168</v>
      </c>
      <c r="C139" t="s">
        <v>251</v>
      </c>
      <c r="D139" t="s">
        <v>175</v>
      </c>
      <c r="E139" t="s">
        <v>102</v>
      </c>
      <c r="F139">
        <v>52</v>
      </c>
      <c r="G139">
        <v>99</v>
      </c>
      <c r="H139">
        <v>126</v>
      </c>
      <c r="I139">
        <v>121</v>
      </c>
      <c r="J139">
        <v>126</v>
      </c>
      <c r="K139">
        <v>134</v>
      </c>
      <c r="L139">
        <f t="shared" si="2"/>
        <v>658</v>
      </c>
    </row>
    <row r="140" spans="1:13" ht="13.5">
      <c r="A140" t="s">
        <v>158</v>
      </c>
      <c r="B140" t="s">
        <v>168</v>
      </c>
      <c r="C140" t="s">
        <v>256</v>
      </c>
      <c r="D140" t="s">
        <v>136</v>
      </c>
      <c r="E140" t="s">
        <v>101</v>
      </c>
      <c r="F140" t="s">
        <v>273</v>
      </c>
      <c r="G140" t="s">
        <v>273</v>
      </c>
      <c r="H140" t="s">
        <v>90</v>
      </c>
      <c r="I140" t="s">
        <v>90</v>
      </c>
      <c r="J140" t="s">
        <v>90</v>
      </c>
      <c r="K140" t="s">
        <v>90</v>
      </c>
      <c r="L140">
        <f t="shared" si="2"/>
        <v>0</v>
      </c>
      <c r="M140" s="8" t="s">
        <v>82</v>
      </c>
    </row>
    <row r="141" spans="1:12" ht="12.75">
      <c r="A141" t="s">
        <v>158</v>
      </c>
      <c r="B141" t="s">
        <v>167</v>
      </c>
      <c r="C141" t="s">
        <v>267</v>
      </c>
      <c r="D141" t="s">
        <v>89</v>
      </c>
      <c r="E141" t="s">
        <v>83</v>
      </c>
      <c r="F141">
        <v>23</v>
      </c>
      <c r="G141">
        <v>24</v>
      </c>
      <c r="H141">
        <v>26</v>
      </c>
      <c r="I141">
        <v>29</v>
      </c>
      <c r="J141">
        <v>23</v>
      </c>
      <c r="K141">
        <v>13</v>
      </c>
      <c r="L141">
        <f t="shared" si="2"/>
        <v>138</v>
      </c>
    </row>
    <row r="142" spans="1:13" ht="13.5">
      <c r="A142" t="s">
        <v>164</v>
      </c>
      <c r="B142" t="s">
        <v>167</v>
      </c>
      <c r="C142" t="s">
        <v>240</v>
      </c>
      <c r="D142" t="s">
        <v>103</v>
      </c>
      <c r="E142" t="s">
        <v>101</v>
      </c>
      <c r="F142">
        <v>1142</v>
      </c>
      <c r="G142">
        <v>1074</v>
      </c>
      <c r="H142">
        <v>936</v>
      </c>
      <c r="I142">
        <v>977</v>
      </c>
      <c r="J142">
        <v>918</v>
      </c>
      <c r="K142">
        <v>850</v>
      </c>
      <c r="L142">
        <f t="shared" si="2"/>
        <v>5897</v>
      </c>
      <c r="M142" s="8" t="s">
        <v>82</v>
      </c>
    </row>
    <row r="143" spans="1:13" ht="13.5">
      <c r="A143" t="s">
        <v>157</v>
      </c>
      <c r="B143" t="s">
        <v>167</v>
      </c>
      <c r="C143" t="s">
        <v>242</v>
      </c>
      <c r="D143" t="s">
        <v>103</v>
      </c>
      <c r="E143" t="s">
        <v>101</v>
      </c>
      <c r="F143">
        <v>3508</v>
      </c>
      <c r="G143">
        <v>3623</v>
      </c>
      <c r="H143">
        <v>3528</v>
      </c>
      <c r="I143">
        <v>2924</v>
      </c>
      <c r="J143">
        <v>2524</v>
      </c>
      <c r="K143">
        <v>2392</v>
      </c>
      <c r="L143">
        <f t="shared" si="2"/>
        <v>18499</v>
      </c>
      <c r="M143" s="8" t="s">
        <v>82</v>
      </c>
    </row>
    <row r="144" spans="1:13" ht="13.5">
      <c r="A144" t="s">
        <v>158</v>
      </c>
      <c r="B144" t="s">
        <v>167</v>
      </c>
      <c r="C144" t="s">
        <v>243</v>
      </c>
      <c r="D144" t="s">
        <v>103</v>
      </c>
      <c r="E144" t="s">
        <v>101</v>
      </c>
      <c r="F144">
        <v>1914</v>
      </c>
      <c r="G144">
        <v>1921</v>
      </c>
      <c r="H144">
        <v>1848</v>
      </c>
      <c r="I144">
        <v>1342</v>
      </c>
      <c r="J144">
        <v>1344</v>
      </c>
      <c r="K144">
        <v>1323</v>
      </c>
      <c r="L144">
        <f t="shared" si="2"/>
        <v>9692</v>
      </c>
      <c r="M144" s="8" t="s">
        <v>82</v>
      </c>
    </row>
    <row r="145" spans="1:13" ht="13.5">
      <c r="A145" t="s">
        <v>160</v>
      </c>
      <c r="B145" t="s">
        <v>167</v>
      </c>
      <c r="C145" t="s">
        <v>252</v>
      </c>
      <c r="D145" t="s">
        <v>103</v>
      </c>
      <c r="E145" t="s">
        <v>101</v>
      </c>
      <c r="F145">
        <v>1354</v>
      </c>
      <c r="G145">
        <v>1405</v>
      </c>
      <c r="H145">
        <v>1289</v>
      </c>
      <c r="I145">
        <v>1178</v>
      </c>
      <c r="J145">
        <v>1214</v>
      </c>
      <c r="K145">
        <v>1112</v>
      </c>
      <c r="L145">
        <f t="shared" si="2"/>
        <v>7552</v>
      </c>
      <c r="M145" s="8" t="s">
        <v>82</v>
      </c>
    </row>
    <row r="146" spans="1:12" ht="12.75">
      <c r="A146" t="s">
        <v>158</v>
      </c>
      <c r="B146" t="s">
        <v>167</v>
      </c>
      <c r="C146" t="s">
        <v>267</v>
      </c>
      <c r="D146" t="s">
        <v>103</v>
      </c>
      <c r="E146" t="s">
        <v>83</v>
      </c>
      <c r="F146">
        <v>1227</v>
      </c>
      <c r="G146">
        <v>1270</v>
      </c>
      <c r="H146">
        <v>1177</v>
      </c>
      <c r="I146">
        <v>1116</v>
      </c>
      <c r="J146">
        <v>1031</v>
      </c>
      <c r="K146">
        <v>939</v>
      </c>
      <c r="L146">
        <f t="shared" si="2"/>
        <v>6760</v>
      </c>
    </row>
    <row r="147" spans="1:13" ht="13.5">
      <c r="A147" t="s">
        <v>161</v>
      </c>
      <c r="B147" t="s">
        <v>167</v>
      </c>
      <c r="C147" t="s">
        <v>245</v>
      </c>
      <c r="D147" t="s">
        <v>207</v>
      </c>
      <c r="E147" t="s">
        <v>101</v>
      </c>
      <c r="F147">
        <v>25</v>
      </c>
      <c r="G147">
        <v>18</v>
      </c>
      <c r="H147">
        <v>12</v>
      </c>
      <c r="I147">
        <v>3</v>
      </c>
      <c r="J147">
        <v>2</v>
      </c>
      <c r="K147">
        <v>2</v>
      </c>
      <c r="L147">
        <f t="shared" si="2"/>
        <v>62</v>
      </c>
      <c r="M147" s="8" t="s">
        <v>82</v>
      </c>
    </row>
    <row r="148" spans="1:13" ht="13.5">
      <c r="A148" t="s">
        <v>164</v>
      </c>
      <c r="B148" t="s">
        <v>167</v>
      </c>
      <c r="C148" t="s">
        <v>240</v>
      </c>
      <c r="D148" t="s">
        <v>286</v>
      </c>
      <c r="E148" t="s">
        <v>101</v>
      </c>
      <c r="F148">
        <v>236</v>
      </c>
      <c r="G148">
        <v>181</v>
      </c>
      <c r="H148">
        <v>135</v>
      </c>
      <c r="I148">
        <v>113</v>
      </c>
      <c r="J148">
        <v>117</v>
      </c>
      <c r="K148">
        <v>74</v>
      </c>
      <c r="L148">
        <f t="shared" si="2"/>
        <v>856</v>
      </c>
      <c r="M148" s="8" t="s">
        <v>82</v>
      </c>
    </row>
    <row r="149" spans="1:13" ht="13.5">
      <c r="A149" t="s">
        <v>161</v>
      </c>
      <c r="B149" t="s">
        <v>167</v>
      </c>
      <c r="C149" t="s">
        <v>245</v>
      </c>
      <c r="D149" t="s">
        <v>100</v>
      </c>
      <c r="E149" t="s">
        <v>101</v>
      </c>
      <c r="F149">
        <v>59</v>
      </c>
      <c r="G149">
        <v>52</v>
      </c>
      <c r="H149">
        <v>53</v>
      </c>
      <c r="I149">
        <v>45</v>
      </c>
      <c r="J149">
        <v>45</v>
      </c>
      <c r="K149">
        <v>41</v>
      </c>
      <c r="L149">
        <f t="shared" si="2"/>
        <v>295</v>
      </c>
      <c r="M149" s="8" t="s">
        <v>82</v>
      </c>
    </row>
    <row r="150" spans="1:12" ht="12.75">
      <c r="A150" t="s">
        <v>164</v>
      </c>
      <c r="B150" t="s">
        <v>167</v>
      </c>
      <c r="C150" t="s">
        <v>240</v>
      </c>
      <c r="D150" t="s">
        <v>288</v>
      </c>
      <c r="E150" t="s">
        <v>102</v>
      </c>
      <c r="F150">
        <v>9</v>
      </c>
      <c r="G150">
        <v>2</v>
      </c>
      <c r="H150">
        <v>3</v>
      </c>
      <c r="I150" t="s">
        <v>90</v>
      </c>
      <c r="J150" t="s">
        <v>90</v>
      </c>
      <c r="K150" t="s">
        <v>90</v>
      </c>
      <c r="L150">
        <f t="shared" si="2"/>
        <v>14</v>
      </c>
    </row>
    <row r="151" spans="1:12" ht="12.75">
      <c r="A151" t="s">
        <v>164</v>
      </c>
      <c r="B151" t="s">
        <v>167</v>
      </c>
      <c r="C151" t="s">
        <v>240</v>
      </c>
      <c r="D151" t="s">
        <v>195</v>
      </c>
      <c r="E151" t="s">
        <v>102</v>
      </c>
      <c r="F151">
        <v>2</v>
      </c>
      <c r="G151" t="s">
        <v>273</v>
      </c>
      <c r="H151" t="s">
        <v>90</v>
      </c>
      <c r="I151" t="s">
        <v>90</v>
      </c>
      <c r="J151" t="s">
        <v>90</v>
      </c>
      <c r="K151" t="s">
        <v>90</v>
      </c>
      <c r="L151">
        <f t="shared" si="2"/>
        <v>2</v>
      </c>
    </row>
    <row r="152" spans="1:13" ht="13.5">
      <c r="A152" t="s">
        <v>161</v>
      </c>
      <c r="B152" t="s">
        <v>167</v>
      </c>
      <c r="C152" t="s">
        <v>245</v>
      </c>
      <c r="D152" t="s">
        <v>195</v>
      </c>
      <c r="E152" t="s">
        <v>101</v>
      </c>
      <c r="F152">
        <v>3</v>
      </c>
      <c r="G152" t="s">
        <v>90</v>
      </c>
      <c r="H152">
        <v>9</v>
      </c>
      <c r="I152" t="s">
        <v>90</v>
      </c>
      <c r="J152" t="s">
        <v>90</v>
      </c>
      <c r="K152" t="s">
        <v>90</v>
      </c>
      <c r="L152">
        <f t="shared" si="2"/>
        <v>12</v>
      </c>
      <c r="M152" s="8" t="s">
        <v>82</v>
      </c>
    </row>
    <row r="153" spans="1:13" ht="13.5">
      <c r="A153" t="s">
        <v>161</v>
      </c>
      <c r="B153" t="s">
        <v>167</v>
      </c>
      <c r="C153" t="s">
        <v>245</v>
      </c>
      <c r="D153" t="s">
        <v>208</v>
      </c>
      <c r="E153" t="s">
        <v>101</v>
      </c>
      <c r="F153">
        <v>221</v>
      </c>
      <c r="G153">
        <v>118</v>
      </c>
      <c r="H153">
        <v>123</v>
      </c>
      <c r="I153">
        <v>115</v>
      </c>
      <c r="J153">
        <v>81</v>
      </c>
      <c r="K153">
        <v>39</v>
      </c>
      <c r="L153">
        <f t="shared" si="2"/>
        <v>697</v>
      </c>
      <c r="M153" s="8" t="s">
        <v>82</v>
      </c>
    </row>
    <row r="154" spans="1:12" ht="12.75">
      <c r="A154" t="s">
        <v>158</v>
      </c>
      <c r="B154" t="s">
        <v>167</v>
      </c>
      <c r="C154" t="s">
        <v>267</v>
      </c>
      <c r="D154" t="s">
        <v>8</v>
      </c>
      <c r="E154" t="s">
        <v>83</v>
      </c>
      <c r="F154">
        <v>366</v>
      </c>
      <c r="G154">
        <v>367</v>
      </c>
      <c r="H154">
        <v>188</v>
      </c>
      <c r="I154">
        <v>88</v>
      </c>
      <c r="J154">
        <v>21</v>
      </c>
      <c r="K154">
        <v>6</v>
      </c>
      <c r="L154">
        <f t="shared" si="2"/>
        <v>1036</v>
      </c>
    </row>
    <row r="155" spans="1:12" ht="12.75">
      <c r="A155" t="s">
        <v>161</v>
      </c>
      <c r="B155" t="s">
        <v>167</v>
      </c>
      <c r="C155" t="s">
        <v>245</v>
      </c>
      <c r="D155" t="s">
        <v>299</v>
      </c>
      <c r="E155" t="s">
        <v>83</v>
      </c>
      <c r="F155" t="s">
        <v>273</v>
      </c>
      <c r="G155">
        <v>61</v>
      </c>
      <c r="H155">
        <v>25</v>
      </c>
      <c r="I155">
        <v>11</v>
      </c>
      <c r="J155" t="s">
        <v>90</v>
      </c>
      <c r="K155">
        <v>4</v>
      </c>
      <c r="L155">
        <f t="shared" si="2"/>
        <v>101</v>
      </c>
    </row>
    <row r="156" spans="1:13" ht="13.5">
      <c r="A156" t="s">
        <v>161</v>
      </c>
      <c r="B156" t="s">
        <v>167</v>
      </c>
      <c r="C156" t="s">
        <v>245</v>
      </c>
      <c r="D156" t="s">
        <v>92</v>
      </c>
      <c r="E156" t="s">
        <v>101</v>
      </c>
      <c r="F156">
        <v>51</v>
      </c>
      <c r="G156">
        <v>69</v>
      </c>
      <c r="H156">
        <v>75</v>
      </c>
      <c r="I156">
        <v>90</v>
      </c>
      <c r="J156">
        <v>108</v>
      </c>
      <c r="K156">
        <v>113</v>
      </c>
      <c r="L156">
        <f t="shared" si="2"/>
        <v>506</v>
      </c>
      <c r="M156" s="8" t="s">
        <v>82</v>
      </c>
    </row>
    <row r="157" spans="1:13" ht="13.5">
      <c r="A157" t="s">
        <v>161</v>
      </c>
      <c r="B157" t="s">
        <v>167</v>
      </c>
      <c r="C157" t="s">
        <v>245</v>
      </c>
      <c r="D157" t="s">
        <v>300</v>
      </c>
      <c r="E157" t="s">
        <v>101</v>
      </c>
      <c r="F157" t="s">
        <v>273</v>
      </c>
      <c r="G157">
        <v>1</v>
      </c>
      <c r="H157">
        <v>1</v>
      </c>
      <c r="I157">
        <v>1</v>
      </c>
      <c r="J157">
        <v>1</v>
      </c>
      <c r="K157" t="s">
        <v>90</v>
      </c>
      <c r="L157">
        <f t="shared" si="2"/>
        <v>4</v>
      </c>
      <c r="M157" s="8" t="s">
        <v>82</v>
      </c>
    </row>
    <row r="158" spans="1:12" ht="12.75">
      <c r="A158" t="s">
        <v>164</v>
      </c>
      <c r="B158" t="s">
        <v>167</v>
      </c>
      <c r="C158" t="s">
        <v>240</v>
      </c>
      <c r="D158" t="s">
        <v>141</v>
      </c>
      <c r="E158" t="s">
        <v>102</v>
      </c>
      <c r="F158">
        <v>4</v>
      </c>
      <c r="G158" t="s">
        <v>273</v>
      </c>
      <c r="H158" t="s">
        <v>90</v>
      </c>
      <c r="I158" t="s">
        <v>90</v>
      </c>
      <c r="J158" t="s">
        <v>90</v>
      </c>
      <c r="K158" t="s">
        <v>90</v>
      </c>
      <c r="L158">
        <f t="shared" si="2"/>
        <v>4</v>
      </c>
    </row>
    <row r="159" spans="1:13" ht="13.5">
      <c r="A159" t="s">
        <v>157</v>
      </c>
      <c r="B159" t="s">
        <v>167</v>
      </c>
      <c r="C159" t="s">
        <v>242</v>
      </c>
      <c r="D159" t="s">
        <v>141</v>
      </c>
      <c r="E159" t="s">
        <v>101</v>
      </c>
      <c r="F159" t="s">
        <v>90</v>
      </c>
      <c r="G159" t="s">
        <v>90</v>
      </c>
      <c r="H159">
        <v>29</v>
      </c>
      <c r="I159">
        <v>43</v>
      </c>
      <c r="J159">
        <v>43</v>
      </c>
      <c r="K159">
        <v>35</v>
      </c>
      <c r="L159">
        <f t="shared" si="2"/>
        <v>150</v>
      </c>
      <c r="M159" s="8" t="s">
        <v>82</v>
      </c>
    </row>
    <row r="160" spans="1:13" ht="13.5">
      <c r="A160" t="s">
        <v>164</v>
      </c>
      <c r="B160" t="s">
        <v>167</v>
      </c>
      <c r="C160" t="s">
        <v>240</v>
      </c>
      <c r="D160" t="s">
        <v>287</v>
      </c>
      <c r="E160" t="s">
        <v>101</v>
      </c>
      <c r="F160" t="s">
        <v>90</v>
      </c>
      <c r="G160" t="s">
        <v>90</v>
      </c>
      <c r="H160">
        <v>392</v>
      </c>
      <c r="I160">
        <v>419</v>
      </c>
      <c r="J160">
        <v>430</v>
      </c>
      <c r="K160">
        <v>409</v>
      </c>
      <c r="L160">
        <f t="shared" si="2"/>
        <v>1650</v>
      </c>
      <c r="M160" s="8" t="s">
        <v>82</v>
      </c>
    </row>
    <row r="161" spans="1:13" ht="13.5">
      <c r="A161" t="s">
        <v>161</v>
      </c>
      <c r="B161" t="s">
        <v>167</v>
      </c>
      <c r="C161" t="s">
        <v>245</v>
      </c>
      <c r="D161" t="s">
        <v>209</v>
      </c>
      <c r="E161" t="s">
        <v>101</v>
      </c>
      <c r="F161">
        <v>36</v>
      </c>
      <c r="G161">
        <v>19</v>
      </c>
      <c r="H161">
        <v>9</v>
      </c>
      <c r="I161">
        <v>5</v>
      </c>
      <c r="J161">
        <v>1</v>
      </c>
      <c r="K161">
        <v>1</v>
      </c>
      <c r="L161">
        <f t="shared" si="2"/>
        <v>71</v>
      </c>
      <c r="M161" s="8" t="s">
        <v>82</v>
      </c>
    </row>
    <row r="162" spans="1:13" ht="13.5">
      <c r="A162" t="s">
        <v>161</v>
      </c>
      <c r="B162" t="s">
        <v>167</v>
      </c>
      <c r="C162" t="s">
        <v>245</v>
      </c>
      <c r="D162" t="s">
        <v>206</v>
      </c>
      <c r="E162" t="s">
        <v>101</v>
      </c>
      <c r="F162">
        <v>175</v>
      </c>
      <c r="G162">
        <v>177</v>
      </c>
      <c r="H162">
        <v>187</v>
      </c>
      <c r="I162">
        <v>177</v>
      </c>
      <c r="J162">
        <v>156</v>
      </c>
      <c r="K162">
        <v>89</v>
      </c>
      <c r="L162">
        <f t="shared" si="2"/>
        <v>961</v>
      </c>
      <c r="M162" s="8" t="s">
        <v>82</v>
      </c>
    </row>
    <row r="163" spans="1:13" ht="13.5">
      <c r="A163" t="s">
        <v>161</v>
      </c>
      <c r="B163" t="s">
        <v>167</v>
      </c>
      <c r="C163" t="s">
        <v>245</v>
      </c>
      <c r="D163" t="s">
        <v>196</v>
      </c>
      <c r="E163" t="s">
        <v>101</v>
      </c>
      <c r="F163">
        <v>87</v>
      </c>
      <c r="G163">
        <v>91</v>
      </c>
      <c r="H163">
        <v>107</v>
      </c>
      <c r="I163">
        <v>97</v>
      </c>
      <c r="J163">
        <v>46</v>
      </c>
      <c r="K163">
        <v>34</v>
      </c>
      <c r="L163">
        <f t="shared" si="2"/>
        <v>462</v>
      </c>
      <c r="M163" s="8" t="s">
        <v>82</v>
      </c>
    </row>
    <row r="164" spans="1:13" ht="13.5">
      <c r="A164" t="s">
        <v>161</v>
      </c>
      <c r="B164" t="s">
        <v>167</v>
      </c>
      <c r="C164" t="s">
        <v>245</v>
      </c>
      <c r="D164" t="s">
        <v>197</v>
      </c>
      <c r="E164" t="s">
        <v>101</v>
      </c>
      <c r="F164">
        <v>16</v>
      </c>
      <c r="G164">
        <v>5</v>
      </c>
      <c r="H164">
        <v>5</v>
      </c>
      <c r="I164">
        <v>2</v>
      </c>
      <c r="J164" t="s">
        <v>90</v>
      </c>
      <c r="K164" t="s">
        <v>90</v>
      </c>
      <c r="L164">
        <f t="shared" si="2"/>
        <v>28</v>
      </c>
      <c r="M164" s="8" t="s">
        <v>82</v>
      </c>
    </row>
    <row r="165" spans="1:13" ht="13.5">
      <c r="A165" t="s">
        <v>161</v>
      </c>
      <c r="B165" t="s">
        <v>167</v>
      </c>
      <c r="C165" t="s">
        <v>245</v>
      </c>
      <c r="D165" t="s">
        <v>198</v>
      </c>
      <c r="E165" t="s">
        <v>101</v>
      </c>
      <c r="F165">
        <v>127</v>
      </c>
      <c r="G165">
        <v>111</v>
      </c>
      <c r="H165">
        <v>134</v>
      </c>
      <c r="I165">
        <v>131</v>
      </c>
      <c r="J165">
        <v>131</v>
      </c>
      <c r="K165">
        <v>121</v>
      </c>
      <c r="L165">
        <f t="shared" si="2"/>
        <v>755</v>
      </c>
      <c r="M165" s="8" t="s">
        <v>82</v>
      </c>
    </row>
    <row r="166" spans="1:12" ht="12.75">
      <c r="A166" t="s">
        <v>164</v>
      </c>
      <c r="B166" t="s">
        <v>167</v>
      </c>
      <c r="C166" t="s">
        <v>240</v>
      </c>
      <c r="D166" t="s">
        <v>289</v>
      </c>
      <c r="E166" t="s">
        <v>102</v>
      </c>
      <c r="F166">
        <v>19</v>
      </c>
      <c r="G166">
        <v>7</v>
      </c>
      <c r="H166">
        <v>2</v>
      </c>
      <c r="I166" t="s">
        <v>90</v>
      </c>
      <c r="J166" t="s">
        <v>90</v>
      </c>
      <c r="K166" t="s">
        <v>90</v>
      </c>
      <c r="L166">
        <f t="shared" si="2"/>
        <v>28</v>
      </c>
    </row>
    <row r="167" spans="1:13" ht="13.5">
      <c r="A167" t="s">
        <v>164</v>
      </c>
      <c r="B167" t="s">
        <v>167</v>
      </c>
      <c r="C167" t="s">
        <v>240</v>
      </c>
      <c r="D167" t="s">
        <v>290</v>
      </c>
      <c r="E167" t="s">
        <v>101</v>
      </c>
      <c r="F167">
        <v>89</v>
      </c>
      <c r="G167">
        <v>74</v>
      </c>
      <c r="H167">
        <v>66</v>
      </c>
      <c r="I167">
        <v>56</v>
      </c>
      <c r="J167">
        <v>58</v>
      </c>
      <c r="K167">
        <v>33</v>
      </c>
      <c r="L167">
        <f t="shared" si="2"/>
        <v>376</v>
      </c>
      <c r="M167" s="8" t="s">
        <v>82</v>
      </c>
    </row>
    <row r="168" spans="1:13" ht="13.5">
      <c r="A168" t="s">
        <v>164</v>
      </c>
      <c r="B168" t="s">
        <v>167</v>
      </c>
      <c r="C168" t="s">
        <v>240</v>
      </c>
      <c r="D168" t="s">
        <v>291</v>
      </c>
      <c r="E168" t="s">
        <v>101</v>
      </c>
      <c r="F168">
        <v>165</v>
      </c>
      <c r="G168">
        <v>183</v>
      </c>
      <c r="H168">
        <v>180</v>
      </c>
      <c r="I168">
        <v>213</v>
      </c>
      <c r="J168">
        <v>209</v>
      </c>
      <c r="K168">
        <v>217</v>
      </c>
      <c r="L168">
        <f t="shared" si="2"/>
        <v>1167</v>
      </c>
      <c r="M168" s="8" t="s">
        <v>82</v>
      </c>
    </row>
    <row r="169" spans="1:13" ht="13.5">
      <c r="A169" t="s">
        <v>161</v>
      </c>
      <c r="B169" t="s">
        <v>167</v>
      </c>
      <c r="C169" t="s">
        <v>245</v>
      </c>
      <c r="D169" t="s">
        <v>211</v>
      </c>
      <c r="E169" t="s">
        <v>101</v>
      </c>
      <c r="F169">
        <v>139</v>
      </c>
      <c r="G169">
        <v>225</v>
      </c>
      <c r="H169">
        <v>303</v>
      </c>
      <c r="I169">
        <v>336</v>
      </c>
      <c r="J169">
        <v>344</v>
      </c>
      <c r="K169">
        <v>187</v>
      </c>
      <c r="L169">
        <f t="shared" si="2"/>
        <v>1534</v>
      </c>
      <c r="M169" s="8" t="s">
        <v>82</v>
      </c>
    </row>
    <row r="170" spans="1:13" ht="13.5">
      <c r="A170" t="s">
        <v>161</v>
      </c>
      <c r="B170" t="s">
        <v>167</v>
      </c>
      <c r="C170" t="s">
        <v>245</v>
      </c>
      <c r="D170" t="s">
        <v>210</v>
      </c>
      <c r="E170" t="s">
        <v>101</v>
      </c>
      <c r="F170">
        <v>119</v>
      </c>
      <c r="G170">
        <v>80</v>
      </c>
      <c r="H170">
        <v>24</v>
      </c>
      <c r="I170">
        <v>7</v>
      </c>
      <c r="J170">
        <v>2</v>
      </c>
      <c r="K170">
        <v>1</v>
      </c>
      <c r="L170">
        <f t="shared" si="2"/>
        <v>233</v>
      </c>
      <c r="M170" s="8" t="s">
        <v>82</v>
      </c>
    </row>
    <row r="171" spans="1:13" ht="13.5">
      <c r="A171" t="s">
        <v>161</v>
      </c>
      <c r="B171" t="s">
        <v>167</v>
      </c>
      <c r="C171" t="s">
        <v>245</v>
      </c>
      <c r="D171" t="s">
        <v>212</v>
      </c>
      <c r="E171" t="s">
        <v>101</v>
      </c>
      <c r="F171">
        <v>58</v>
      </c>
      <c r="G171">
        <v>65</v>
      </c>
      <c r="H171">
        <v>59</v>
      </c>
      <c r="I171">
        <v>58</v>
      </c>
      <c r="J171">
        <v>59</v>
      </c>
      <c r="K171">
        <v>66</v>
      </c>
      <c r="L171">
        <f t="shared" si="2"/>
        <v>365</v>
      </c>
      <c r="M171" s="8" t="s">
        <v>82</v>
      </c>
    </row>
    <row r="172" spans="1:13" ht="13.5">
      <c r="A172" t="s">
        <v>164</v>
      </c>
      <c r="B172" t="s">
        <v>167</v>
      </c>
      <c r="C172" t="s">
        <v>240</v>
      </c>
      <c r="D172" t="s">
        <v>220</v>
      </c>
      <c r="E172" t="s">
        <v>101</v>
      </c>
      <c r="F172">
        <v>96</v>
      </c>
      <c r="G172">
        <v>108</v>
      </c>
      <c r="H172">
        <v>116</v>
      </c>
      <c r="I172">
        <v>124</v>
      </c>
      <c r="J172">
        <v>141</v>
      </c>
      <c r="K172">
        <v>79</v>
      </c>
      <c r="L172">
        <f t="shared" si="2"/>
        <v>664</v>
      </c>
      <c r="M172" s="8" t="s">
        <v>82</v>
      </c>
    </row>
    <row r="173" spans="1:13" ht="13.5">
      <c r="A173" t="s">
        <v>161</v>
      </c>
      <c r="B173" t="s">
        <v>167</v>
      </c>
      <c r="C173" t="s">
        <v>245</v>
      </c>
      <c r="D173" t="s">
        <v>199</v>
      </c>
      <c r="E173" t="s">
        <v>101</v>
      </c>
      <c r="F173">
        <v>120</v>
      </c>
      <c r="G173">
        <v>130</v>
      </c>
      <c r="H173">
        <v>132</v>
      </c>
      <c r="I173">
        <v>137</v>
      </c>
      <c r="J173">
        <v>138</v>
      </c>
      <c r="K173">
        <v>140</v>
      </c>
      <c r="L173">
        <f t="shared" si="2"/>
        <v>797</v>
      </c>
      <c r="M173" s="8" t="s">
        <v>82</v>
      </c>
    </row>
    <row r="174" spans="1:13" ht="13.5">
      <c r="A174" t="s">
        <v>161</v>
      </c>
      <c r="B174" t="s">
        <v>167</v>
      </c>
      <c r="C174" t="s">
        <v>245</v>
      </c>
      <c r="D174" t="s">
        <v>200</v>
      </c>
      <c r="E174" t="s">
        <v>101</v>
      </c>
      <c r="F174">
        <v>12</v>
      </c>
      <c r="G174">
        <v>6</v>
      </c>
      <c r="H174">
        <v>4</v>
      </c>
      <c r="I174">
        <v>2</v>
      </c>
      <c r="J174">
        <v>1</v>
      </c>
      <c r="K174">
        <v>1</v>
      </c>
      <c r="L174">
        <f t="shared" si="2"/>
        <v>26</v>
      </c>
      <c r="M174" s="8" t="s">
        <v>82</v>
      </c>
    </row>
    <row r="175" spans="1:13" ht="13.5">
      <c r="A175" t="s">
        <v>161</v>
      </c>
      <c r="B175" t="s">
        <v>167</v>
      </c>
      <c r="C175" t="s">
        <v>245</v>
      </c>
      <c r="D175" t="s">
        <v>201</v>
      </c>
      <c r="E175" t="s">
        <v>101</v>
      </c>
      <c r="F175">
        <v>10</v>
      </c>
      <c r="G175">
        <v>4</v>
      </c>
      <c r="H175">
        <v>3</v>
      </c>
      <c r="I175">
        <v>2</v>
      </c>
      <c r="J175">
        <v>2</v>
      </c>
      <c r="K175">
        <v>1</v>
      </c>
      <c r="L175">
        <f t="shared" si="2"/>
        <v>22</v>
      </c>
      <c r="M175" s="8" t="s">
        <v>82</v>
      </c>
    </row>
    <row r="176" spans="1:13" ht="13.5">
      <c r="A176" t="s">
        <v>161</v>
      </c>
      <c r="B176" t="s">
        <v>167</v>
      </c>
      <c r="C176" t="s">
        <v>245</v>
      </c>
      <c r="D176" t="s">
        <v>202</v>
      </c>
      <c r="E176" t="s">
        <v>101</v>
      </c>
      <c r="F176">
        <v>59</v>
      </c>
      <c r="G176">
        <v>67</v>
      </c>
      <c r="H176">
        <v>57</v>
      </c>
      <c r="I176">
        <v>51</v>
      </c>
      <c r="J176">
        <v>20</v>
      </c>
      <c r="K176">
        <v>20</v>
      </c>
      <c r="L176">
        <f t="shared" si="2"/>
        <v>274</v>
      </c>
      <c r="M176" s="8" t="s">
        <v>82</v>
      </c>
    </row>
    <row r="177" spans="1:13" ht="13.5">
      <c r="A177" t="s">
        <v>161</v>
      </c>
      <c r="B177" t="s">
        <v>167</v>
      </c>
      <c r="C177" t="s">
        <v>245</v>
      </c>
      <c r="D177" t="s">
        <v>203</v>
      </c>
      <c r="E177" t="s">
        <v>101</v>
      </c>
      <c r="F177">
        <v>1</v>
      </c>
      <c r="G177" t="s">
        <v>90</v>
      </c>
      <c r="H177" t="s">
        <v>90</v>
      </c>
      <c r="I177" t="s">
        <v>90</v>
      </c>
      <c r="J177" t="s">
        <v>90</v>
      </c>
      <c r="K177" t="s">
        <v>90</v>
      </c>
      <c r="L177">
        <f t="shared" si="2"/>
        <v>1</v>
      </c>
      <c r="M177" s="8" t="s">
        <v>82</v>
      </c>
    </row>
    <row r="178" spans="1:13" ht="13.5">
      <c r="A178" t="s">
        <v>161</v>
      </c>
      <c r="B178" t="s">
        <v>167</v>
      </c>
      <c r="C178" t="s">
        <v>245</v>
      </c>
      <c r="D178" t="s">
        <v>204</v>
      </c>
      <c r="E178" t="s">
        <v>101</v>
      </c>
      <c r="F178">
        <v>152</v>
      </c>
      <c r="G178">
        <v>156</v>
      </c>
      <c r="H178">
        <v>138</v>
      </c>
      <c r="I178">
        <v>113</v>
      </c>
      <c r="J178">
        <v>115</v>
      </c>
      <c r="K178">
        <v>89</v>
      </c>
      <c r="L178">
        <f t="shared" si="2"/>
        <v>763</v>
      </c>
      <c r="M178" s="8" t="s">
        <v>82</v>
      </c>
    </row>
    <row r="179" spans="1:13" ht="13.5">
      <c r="A179" t="s">
        <v>161</v>
      </c>
      <c r="B179" t="s">
        <v>167</v>
      </c>
      <c r="C179" t="s">
        <v>245</v>
      </c>
      <c r="D179" t="s">
        <v>205</v>
      </c>
      <c r="E179" t="s">
        <v>101</v>
      </c>
      <c r="F179">
        <v>76</v>
      </c>
      <c r="G179">
        <v>69</v>
      </c>
      <c r="H179">
        <v>68</v>
      </c>
      <c r="I179">
        <v>60</v>
      </c>
      <c r="J179">
        <v>64</v>
      </c>
      <c r="K179">
        <v>67</v>
      </c>
      <c r="L179">
        <f t="shared" si="2"/>
        <v>404</v>
      </c>
      <c r="M179" s="8" t="s">
        <v>82</v>
      </c>
    </row>
    <row r="180" spans="1:13" ht="13.5">
      <c r="A180" t="s">
        <v>161</v>
      </c>
      <c r="B180" t="s">
        <v>167</v>
      </c>
      <c r="C180" t="s">
        <v>245</v>
      </c>
      <c r="D180" t="s">
        <v>213</v>
      </c>
      <c r="E180" t="s">
        <v>101</v>
      </c>
      <c r="F180">
        <v>38</v>
      </c>
      <c r="G180">
        <v>30</v>
      </c>
      <c r="H180">
        <v>19</v>
      </c>
      <c r="I180">
        <v>12</v>
      </c>
      <c r="J180">
        <v>15</v>
      </c>
      <c r="K180">
        <v>9</v>
      </c>
      <c r="L180">
        <f t="shared" si="2"/>
        <v>123</v>
      </c>
      <c r="M180" s="8" t="s">
        <v>82</v>
      </c>
    </row>
    <row r="181" spans="1:12" ht="12.75">
      <c r="A181" t="s">
        <v>161</v>
      </c>
      <c r="B181" t="s">
        <v>167</v>
      </c>
      <c r="C181" t="s">
        <v>245</v>
      </c>
      <c r="D181" t="s">
        <v>42</v>
      </c>
      <c r="E181" t="s">
        <v>83</v>
      </c>
      <c r="F181" t="s">
        <v>90</v>
      </c>
      <c r="G181" t="s">
        <v>90</v>
      </c>
      <c r="H181" t="s">
        <v>90</v>
      </c>
      <c r="I181">
        <v>16</v>
      </c>
      <c r="J181">
        <v>12</v>
      </c>
      <c r="K181">
        <v>17</v>
      </c>
      <c r="L181">
        <f t="shared" si="2"/>
        <v>45</v>
      </c>
    </row>
    <row r="182" spans="1:12" ht="12.75">
      <c r="A182" t="s">
        <v>161</v>
      </c>
      <c r="B182" t="s">
        <v>167</v>
      </c>
      <c r="C182" t="s">
        <v>245</v>
      </c>
      <c r="D182" t="s">
        <v>38</v>
      </c>
      <c r="E182" t="s">
        <v>83</v>
      </c>
      <c r="F182" t="s">
        <v>90</v>
      </c>
      <c r="G182" t="s">
        <v>90</v>
      </c>
      <c r="H182" t="s">
        <v>90</v>
      </c>
      <c r="I182" t="s">
        <v>90</v>
      </c>
      <c r="J182" t="s">
        <v>90</v>
      </c>
      <c r="K182">
        <v>71</v>
      </c>
      <c r="L182">
        <f t="shared" si="2"/>
        <v>71</v>
      </c>
    </row>
    <row r="183" spans="1:12" ht="12.75">
      <c r="A183" t="s">
        <v>161</v>
      </c>
      <c r="B183" t="s">
        <v>167</v>
      </c>
      <c r="C183" t="s">
        <v>245</v>
      </c>
      <c r="D183" t="s">
        <v>39</v>
      </c>
      <c r="E183" t="s">
        <v>83</v>
      </c>
      <c r="F183" t="s">
        <v>90</v>
      </c>
      <c r="G183" t="s">
        <v>90</v>
      </c>
      <c r="H183" t="s">
        <v>90</v>
      </c>
      <c r="I183" t="s">
        <v>90</v>
      </c>
      <c r="J183" t="s">
        <v>90</v>
      </c>
      <c r="K183">
        <v>8</v>
      </c>
      <c r="L183">
        <f t="shared" si="2"/>
        <v>8</v>
      </c>
    </row>
    <row r="184" spans="1:12" ht="12.75">
      <c r="A184" t="s">
        <v>158</v>
      </c>
      <c r="B184" t="s">
        <v>167</v>
      </c>
      <c r="C184" t="s">
        <v>243</v>
      </c>
      <c r="D184" t="s">
        <v>292</v>
      </c>
      <c r="E184" t="s">
        <v>83</v>
      </c>
      <c r="F184" t="s">
        <v>90</v>
      </c>
      <c r="G184" t="s">
        <v>90</v>
      </c>
      <c r="H184" t="s">
        <v>90</v>
      </c>
      <c r="I184">
        <v>357</v>
      </c>
      <c r="J184">
        <v>358</v>
      </c>
      <c r="K184">
        <v>370</v>
      </c>
      <c r="L184">
        <f t="shared" si="2"/>
        <v>1085</v>
      </c>
    </row>
    <row r="185" spans="1:12" ht="12.75">
      <c r="A185" t="s">
        <v>161</v>
      </c>
      <c r="B185" t="s">
        <v>167</v>
      </c>
      <c r="C185" t="s">
        <v>245</v>
      </c>
      <c r="D185" t="s">
        <v>41</v>
      </c>
      <c r="E185" t="s">
        <v>83</v>
      </c>
      <c r="F185" t="s">
        <v>90</v>
      </c>
      <c r="G185" t="s">
        <v>90</v>
      </c>
      <c r="H185">
        <v>347</v>
      </c>
      <c r="I185">
        <v>367</v>
      </c>
      <c r="J185">
        <v>355</v>
      </c>
      <c r="K185">
        <v>204</v>
      </c>
      <c r="L185">
        <f t="shared" si="2"/>
        <v>1273</v>
      </c>
    </row>
    <row r="186" spans="1:12" ht="12.75">
      <c r="A186" t="s">
        <v>161</v>
      </c>
      <c r="B186" t="s">
        <v>167</v>
      </c>
      <c r="C186" t="s">
        <v>245</v>
      </c>
      <c r="D186" t="s">
        <v>40</v>
      </c>
      <c r="E186" t="s">
        <v>83</v>
      </c>
      <c r="F186" t="s">
        <v>90</v>
      </c>
      <c r="G186" t="s">
        <v>90</v>
      </c>
      <c r="H186" t="s">
        <v>90</v>
      </c>
      <c r="I186" t="s">
        <v>90</v>
      </c>
      <c r="J186">
        <v>69</v>
      </c>
      <c r="K186">
        <v>118</v>
      </c>
      <c r="L186">
        <f t="shared" si="2"/>
        <v>187</v>
      </c>
    </row>
    <row r="187" spans="1:12" ht="12.75">
      <c r="A187" t="s">
        <v>158</v>
      </c>
      <c r="B187" t="s">
        <v>167</v>
      </c>
      <c r="C187" t="s">
        <v>267</v>
      </c>
      <c r="D187" t="s">
        <v>9</v>
      </c>
      <c r="E187" t="s">
        <v>83</v>
      </c>
      <c r="F187">
        <v>7</v>
      </c>
      <c r="G187">
        <v>22</v>
      </c>
      <c r="H187">
        <v>14</v>
      </c>
      <c r="I187">
        <v>4</v>
      </c>
      <c r="J187" t="s">
        <v>90</v>
      </c>
      <c r="K187" t="s">
        <v>90</v>
      </c>
      <c r="L187">
        <f t="shared" si="2"/>
        <v>47</v>
      </c>
    </row>
    <row r="188" spans="1:13" ht="13.5">
      <c r="A188" t="s">
        <v>157</v>
      </c>
      <c r="B188" t="s">
        <v>167</v>
      </c>
      <c r="C188" t="s">
        <v>242</v>
      </c>
      <c r="D188" t="s">
        <v>142</v>
      </c>
      <c r="E188" t="s">
        <v>101</v>
      </c>
      <c r="F188">
        <v>35</v>
      </c>
      <c r="G188">
        <v>55</v>
      </c>
      <c r="H188">
        <v>60</v>
      </c>
      <c r="I188">
        <v>43</v>
      </c>
      <c r="J188">
        <v>51</v>
      </c>
      <c r="K188">
        <v>41</v>
      </c>
      <c r="L188">
        <f t="shared" si="2"/>
        <v>285</v>
      </c>
      <c r="M188" s="8" t="s">
        <v>82</v>
      </c>
    </row>
    <row r="189" spans="1:13" ht="13.5">
      <c r="A189" t="s">
        <v>164</v>
      </c>
      <c r="B189" t="s">
        <v>167</v>
      </c>
      <c r="C189" t="s">
        <v>240</v>
      </c>
      <c r="D189" t="s">
        <v>151</v>
      </c>
      <c r="E189" t="s">
        <v>101</v>
      </c>
      <c r="F189">
        <v>304</v>
      </c>
      <c r="G189">
        <v>495</v>
      </c>
      <c r="H189">
        <v>472</v>
      </c>
      <c r="I189">
        <v>492</v>
      </c>
      <c r="J189">
        <v>524</v>
      </c>
      <c r="K189">
        <v>528</v>
      </c>
      <c r="L189">
        <f t="shared" si="2"/>
        <v>2815</v>
      </c>
      <c r="M189" s="8" t="s">
        <v>82</v>
      </c>
    </row>
    <row r="190" spans="1:12" ht="12.75">
      <c r="A190" t="s">
        <v>158</v>
      </c>
      <c r="B190" t="s">
        <v>167</v>
      </c>
      <c r="C190" t="s">
        <v>267</v>
      </c>
      <c r="D190" t="s">
        <v>151</v>
      </c>
      <c r="E190" t="s">
        <v>83</v>
      </c>
      <c r="F190" t="s">
        <v>90</v>
      </c>
      <c r="G190" t="s">
        <v>90</v>
      </c>
      <c r="H190">
        <v>176</v>
      </c>
      <c r="I190">
        <v>248</v>
      </c>
      <c r="J190">
        <v>303</v>
      </c>
      <c r="K190">
        <v>332</v>
      </c>
      <c r="L190">
        <f t="shared" si="2"/>
        <v>1059</v>
      </c>
    </row>
    <row r="191" spans="1:13" ht="13.5">
      <c r="A191" t="s">
        <v>164</v>
      </c>
      <c r="B191" t="s">
        <v>167</v>
      </c>
      <c r="C191" t="s">
        <v>240</v>
      </c>
      <c r="D191" t="s">
        <v>64</v>
      </c>
      <c r="E191" t="s">
        <v>101</v>
      </c>
      <c r="F191" t="s">
        <v>90</v>
      </c>
      <c r="G191">
        <v>98</v>
      </c>
      <c r="H191">
        <v>96</v>
      </c>
      <c r="I191">
        <v>98</v>
      </c>
      <c r="J191">
        <v>68</v>
      </c>
      <c r="K191">
        <v>34</v>
      </c>
      <c r="L191">
        <f t="shared" si="2"/>
        <v>394</v>
      </c>
      <c r="M191" s="8" t="s">
        <v>82</v>
      </c>
    </row>
    <row r="192" spans="1:13" ht="13.5">
      <c r="A192" t="s">
        <v>158</v>
      </c>
      <c r="B192" t="s">
        <v>167</v>
      </c>
      <c r="C192" t="s">
        <v>243</v>
      </c>
      <c r="D192" t="s">
        <v>68</v>
      </c>
      <c r="E192" t="s">
        <v>101</v>
      </c>
      <c r="F192" t="s">
        <v>90</v>
      </c>
      <c r="G192" t="s">
        <v>90</v>
      </c>
      <c r="H192" t="s">
        <v>90</v>
      </c>
      <c r="I192">
        <v>49</v>
      </c>
      <c r="J192">
        <v>65</v>
      </c>
      <c r="K192">
        <v>103</v>
      </c>
      <c r="L192">
        <f t="shared" si="2"/>
        <v>217</v>
      </c>
      <c r="M192" s="8" t="s">
        <v>82</v>
      </c>
    </row>
    <row r="193" spans="1:13" ht="13.5">
      <c r="A193" t="s">
        <v>164</v>
      </c>
      <c r="B193" t="s">
        <v>167</v>
      </c>
      <c r="C193" t="s">
        <v>240</v>
      </c>
      <c r="D193" t="s">
        <v>143</v>
      </c>
      <c r="E193" t="s">
        <v>101</v>
      </c>
      <c r="F193" t="s">
        <v>90</v>
      </c>
      <c r="G193">
        <v>22</v>
      </c>
      <c r="H193">
        <v>51</v>
      </c>
      <c r="I193">
        <v>85</v>
      </c>
      <c r="J193">
        <v>109</v>
      </c>
      <c r="K193">
        <v>79</v>
      </c>
      <c r="L193">
        <f t="shared" si="2"/>
        <v>346</v>
      </c>
      <c r="M193" s="8" t="s">
        <v>82</v>
      </c>
    </row>
    <row r="194" spans="1:13" ht="13.5">
      <c r="A194" t="s">
        <v>157</v>
      </c>
      <c r="B194" t="s">
        <v>167</v>
      </c>
      <c r="C194" t="s">
        <v>242</v>
      </c>
      <c r="D194" t="s">
        <v>143</v>
      </c>
      <c r="E194" t="s">
        <v>101</v>
      </c>
      <c r="F194" t="s">
        <v>90</v>
      </c>
      <c r="G194" t="s">
        <v>90</v>
      </c>
      <c r="H194" t="s">
        <v>90</v>
      </c>
      <c r="I194">
        <v>114</v>
      </c>
      <c r="J194">
        <v>97</v>
      </c>
      <c r="K194">
        <v>101</v>
      </c>
      <c r="L194">
        <f aca="true" t="shared" si="3" ref="L194:L257">SUM(F194:K194)</f>
        <v>312</v>
      </c>
      <c r="M194" s="8" t="s">
        <v>82</v>
      </c>
    </row>
    <row r="195" spans="1:13" ht="13.5">
      <c r="A195" t="s">
        <v>160</v>
      </c>
      <c r="B195" t="s">
        <v>167</v>
      </c>
      <c r="C195" t="s">
        <v>252</v>
      </c>
      <c r="D195" t="s">
        <v>139</v>
      </c>
      <c r="E195" t="s">
        <v>101</v>
      </c>
      <c r="F195">
        <v>228</v>
      </c>
      <c r="G195">
        <v>234</v>
      </c>
      <c r="H195">
        <v>241</v>
      </c>
      <c r="I195">
        <v>245</v>
      </c>
      <c r="J195">
        <v>252</v>
      </c>
      <c r="K195">
        <v>266</v>
      </c>
      <c r="L195">
        <f t="shared" si="3"/>
        <v>1466</v>
      </c>
      <c r="M195" s="8" t="s">
        <v>82</v>
      </c>
    </row>
    <row r="196" spans="1:13" ht="13.5">
      <c r="A196" t="s">
        <v>164</v>
      </c>
      <c r="B196" t="s">
        <v>167</v>
      </c>
      <c r="C196" t="s">
        <v>240</v>
      </c>
      <c r="D196" t="s">
        <v>144</v>
      </c>
      <c r="E196" t="s">
        <v>101</v>
      </c>
      <c r="F196" t="s">
        <v>90</v>
      </c>
      <c r="G196" t="s">
        <v>90</v>
      </c>
      <c r="H196">
        <v>16</v>
      </c>
      <c r="I196">
        <v>41</v>
      </c>
      <c r="J196">
        <v>74</v>
      </c>
      <c r="K196">
        <v>139</v>
      </c>
      <c r="L196">
        <f t="shared" si="3"/>
        <v>270</v>
      </c>
      <c r="M196" s="8" t="s">
        <v>82</v>
      </c>
    </row>
    <row r="197" spans="1:13" ht="13.5">
      <c r="A197" t="s">
        <v>157</v>
      </c>
      <c r="B197" t="s">
        <v>167</v>
      </c>
      <c r="C197" t="s">
        <v>242</v>
      </c>
      <c r="D197" t="s">
        <v>144</v>
      </c>
      <c r="E197" t="s">
        <v>101</v>
      </c>
      <c r="F197" t="s">
        <v>273</v>
      </c>
      <c r="G197">
        <v>17</v>
      </c>
      <c r="H197">
        <v>73</v>
      </c>
      <c r="I197">
        <v>97</v>
      </c>
      <c r="J197">
        <v>99</v>
      </c>
      <c r="K197">
        <v>100</v>
      </c>
      <c r="L197">
        <f t="shared" si="3"/>
        <v>386</v>
      </c>
      <c r="M197" s="8" t="s">
        <v>82</v>
      </c>
    </row>
    <row r="198" spans="1:13" ht="13.5">
      <c r="A198" t="s">
        <v>161</v>
      </c>
      <c r="B198" t="s">
        <v>167</v>
      </c>
      <c r="C198" t="s">
        <v>245</v>
      </c>
      <c r="D198" t="s">
        <v>144</v>
      </c>
      <c r="E198" t="s">
        <v>101</v>
      </c>
      <c r="F198">
        <v>29</v>
      </c>
      <c r="G198">
        <v>28</v>
      </c>
      <c r="H198">
        <v>4</v>
      </c>
      <c r="I198">
        <v>1</v>
      </c>
      <c r="J198" t="s">
        <v>90</v>
      </c>
      <c r="K198" t="s">
        <v>90</v>
      </c>
      <c r="L198">
        <f t="shared" si="3"/>
        <v>62</v>
      </c>
      <c r="M198" s="8" t="s">
        <v>82</v>
      </c>
    </row>
    <row r="199" spans="1:12" ht="12.75">
      <c r="A199" t="s">
        <v>161</v>
      </c>
      <c r="B199" t="s">
        <v>167</v>
      </c>
      <c r="C199" t="s">
        <v>245</v>
      </c>
      <c r="D199" t="s">
        <v>37</v>
      </c>
      <c r="E199" t="s">
        <v>83</v>
      </c>
      <c r="F199" t="s">
        <v>90</v>
      </c>
      <c r="G199" t="s">
        <v>90</v>
      </c>
      <c r="H199" t="s">
        <v>90</v>
      </c>
      <c r="I199" t="s">
        <v>90</v>
      </c>
      <c r="J199" t="s">
        <v>90</v>
      </c>
      <c r="K199">
        <v>169</v>
      </c>
      <c r="L199">
        <f t="shared" si="3"/>
        <v>169</v>
      </c>
    </row>
    <row r="200" spans="1:13" ht="13.5">
      <c r="A200" t="s">
        <v>158</v>
      </c>
      <c r="B200" t="s">
        <v>167</v>
      </c>
      <c r="C200" t="s">
        <v>243</v>
      </c>
      <c r="D200" t="s">
        <v>140</v>
      </c>
      <c r="E200" t="s">
        <v>101</v>
      </c>
      <c r="F200" t="s">
        <v>90</v>
      </c>
      <c r="G200" t="s">
        <v>90</v>
      </c>
      <c r="H200">
        <v>360</v>
      </c>
      <c r="I200">
        <v>21</v>
      </c>
      <c r="J200">
        <v>10</v>
      </c>
      <c r="K200">
        <v>7</v>
      </c>
      <c r="L200">
        <f t="shared" si="3"/>
        <v>398</v>
      </c>
      <c r="M200" s="8" t="s">
        <v>82</v>
      </c>
    </row>
    <row r="201" spans="1:12" ht="12.75">
      <c r="A201" t="s">
        <v>161</v>
      </c>
      <c r="B201" t="s">
        <v>167</v>
      </c>
      <c r="C201" t="s">
        <v>245</v>
      </c>
      <c r="D201" t="s">
        <v>140</v>
      </c>
      <c r="E201" t="s">
        <v>83</v>
      </c>
      <c r="F201" t="s">
        <v>90</v>
      </c>
      <c r="G201" t="s">
        <v>90</v>
      </c>
      <c r="H201" t="s">
        <v>90</v>
      </c>
      <c r="I201" t="s">
        <v>90</v>
      </c>
      <c r="J201" t="s">
        <v>90</v>
      </c>
      <c r="K201">
        <v>99</v>
      </c>
      <c r="L201">
        <f t="shared" si="3"/>
        <v>99</v>
      </c>
    </row>
    <row r="202" spans="1:12" ht="12.75">
      <c r="A202" t="s">
        <v>158</v>
      </c>
      <c r="B202" t="s">
        <v>167</v>
      </c>
      <c r="C202" t="s">
        <v>243</v>
      </c>
      <c r="D202" t="s">
        <v>72</v>
      </c>
      <c r="E202" t="s">
        <v>83</v>
      </c>
      <c r="F202" t="s">
        <v>90</v>
      </c>
      <c r="G202" t="s">
        <v>90</v>
      </c>
      <c r="H202" t="s">
        <v>90</v>
      </c>
      <c r="I202">
        <v>30</v>
      </c>
      <c r="J202">
        <v>38</v>
      </c>
      <c r="K202">
        <v>42</v>
      </c>
      <c r="L202">
        <f t="shared" si="3"/>
        <v>110</v>
      </c>
    </row>
    <row r="203" spans="1:12" ht="12.75">
      <c r="A203" t="s">
        <v>158</v>
      </c>
      <c r="B203" t="s">
        <v>167</v>
      </c>
      <c r="C203" t="s">
        <v>243</v>
      </c>
      <c r="D203" t="s">
        <v>73</v>
      </c>
      <c r="E203" t="s">
        <v>83</v>
      </c>
      <c r="F203" t="s">
        <v>90</v>
      </c>
      <c r="G203" t="s">
        <v>90</v>
      </c>
      <c r="H203" t="s">
        <v>90</v>
      </c>
      <c r="I203" t="s">
        <v>90</v>
      </c>
      <c r="J203">
        <v>50</v>
      </c>
      <c r="K203">
        <v>82</v>
      </c>
      <c r="L203">
        <f t="shared" si="3"/>
        <v>132</v>
      </c>
    </row>
    <row r="204" spans="1:12" ht="12.75">
      <c r="A204" t="s">
        <v>158</v>
      </c>
      <c r="B204" t="s">
        <v>167</v>
      </c>
      <c r="C204" t="s">
        <v>243</v>
      </c>
      <c r="D204" t="s">
        <v>74</v>
      </c>
      <c r="E204" t="s">
        <v>83</v>
      </c>
      <c r="F204" t="s">
        <v>90</v>
      </c>
      <c r="G204" t="s">
        <v>90</v>
      </c>
      <c r="H204" t="s">
        <v>90</v>
      </c>
      <c r="I204">
        <v>106</v>
      </c>
      <c r="J204">
        <v>79</v>
      </c>
      <c r="K204">
        <v>41</v>
      </c>
      <c r="L204">
        <f t="shared" si="3"/>
        <v>226</v>
      </c>
    </row>
    <row r="205" spans="1:12" ht="12.75">
      <c r="A205" t="s">
        <v>158</v>
      </c>
      <c r="B205" t="s">
        <v>167</v>
      </c>
      <c r="C205" t="s">
        <v>243</v>
      </c>
      <c r="D205" t="s">
        <v>75</v>
      </c>
      <c r="E205" t="s">
        <v>83</v>
      </c>
      <c r="F205" t="s">
        <v>90</v>
      </c>
      <c r="G205" t="s">
        <v>90</v>
      </c>
      <c r="H205" t="s">
        <v>90</v>
      </c>
      <c r="I205">
        <v>221</v>
      </c>
      <c r="J205">
        <v>189</v>
      </c>
      <c r="K205">
        <v>167</v>
      </c>
      <c r="L205">
        <f t="shared" si="3"/>
        <v>577</v>
      </c>
    </row>
    <row r="206" spans="1:13" ht="13.5">
      <c r="A206" t="s">
        <v>157</v>
      </c>
      <c r="B206" t="s">
        <v>167</v>
      </c>
      <c r="C206" t="s">
        <v>242</v>
      </c>
      <c r="D206" t="s">
        <v>145</v>
      </c>
      <c r="E206" t="s">
        <v>101</v>
      </c>
      <c r="F206">
        <v>230</v>
      </c>
      <c r="G206">
        <v>249</v>
      </c>
      <c r="H206">
        <v>45</v>
      </c>
      <c r="I206">
        <v>200</v>
      </c>
      <c r="J206">
        <v>194</v>
      </c>
      <c r="K206">
        <v>175</v>
      </c>
      <c r="L206">
        <f t="shared" si="3"/>
        <v>1093</v>
      </c>
      <c r="M206" s="8" t="s">
        <v>82</v>
      </c>
    </row>
    <row r="207" spans="1:13" ht="13.5">
      <c r="A207" t="s">
        <v>164</v>
      </c>
      <c r="B207" t="s">
        <v>167</v>
      </c>
      <c r="C207" t="s">
        <v>240</v>
      </c>
      <c r="D207" t="s">
        <v>194</v>
      </c>
      <c r="E207" t="s">
        <v>101</v>
      </c>
      <c r="F207">
        <v>380</v>
      </c>
      <c r="G207">
        <v>351</v>
      </c>
      <c r="H207">
        <v>323</v>
      </c>
      <c r="I207">
        <v>303</v>
      </c>
      <c r="J207">
        <v>282</v>
      </c>
      <c r="K207">
        <v>300</v>
      </c>
      <c r="L207">
        <f t="shared" si="3"/>
        <v>1939</v>
      </c>
      <c r="M207" s="8" t="s">
        <v>82</v>
      </c>
    </row>
    <row r="208" spans="1:13" ht="13.5">
      <c r="A208" t="s">
        <v>161</v>
      </c>
      <c r="B208" t="s">
        <v>167</v>
      </c>
      <c r="C208" t="s">
        <v>245</v>
      </c>
      <c r="D208" t="s">
        <v>194</v>
      </c>
      <c r="E208" t="s">
        <v>101</v>
      </c>
      <c r="F208">
        <v>105</v>
      </c>
      <c r="G208">
        <v>142</v>
      </c>
      <c r="H208">
        <v>129</v>
      </c>
      <c r="I208">
        <v>115</v>
      </c>
      <c r="J208">
        <v>106</v>
      </c>
      <c r="K208">
        <v>109</v>
      </c>
      <c r="L208">
        <f t="shared" si="3"/>
        <v>706</v>
      </c>
      <c r="M208" s="8" t="s">
        <v>82</v>
      </c>
    </row>
    <row r="209" spans="1:13" ht="13.5">
      <c r="A209" t="s">
        <v>157</v>
      </c>
      <c r="B209" t="s">
        <v>167</v>
      </c>
      <c r="C209" t="s">
        <v>242</v>
      </c>
      <c r="D209" t="s">
        <v>108</v>
      </c>
      <c r="E209" t="s">
        <v>101</v>
      </c>
      <c r="F209" t="s">
        <v>90</v>
      </c>
      <c r="G209" t="s">
        <v>90</v>
      </c>
      <c r="H209">
        <v>238</v>
      </c>
      <c r="I209">
        <v>64</v>
      </c>
      <c r="J209">
        <v>77</v>
      </c>
      <c r="K209">
        <v>87</v>
      </c>
      <c r="L209">
        <f t="shared" si="3"/>
        <v>466</v>
      </c>
      <c r="M209" s="8" t="s">
        <v>82</v>
      </c>
    </row>
    <row r="210" spans="1:13" ht="13.5">
      <c r="A210" t="s">
        <v>158</v>
      </c>
      <c r="B210" t="s">
        <v>167</v>
      </c>
      <c r="C210" t="s">
        <v>243</v>
      </c>
      <c r="D210" t="s">
        <v>108</v>
      </c>
      <c r="E210" t="s">
        <v>101</v>
      </c>
      <c r="F210">
        <v>153</v>
      </c>
      <c r="G210">
        <v>141</v>
      </c>
      <c r="H210">
        <v>113</v>
      </c>
      <c r="I210">
        <v>122</v>
      </c>
      <c r="J210">
        <v>110</v>
      </c>
      <c r="K210">
        <v>121</v>
      </c>
      <c r="L210">
        <f t="shared" si="3"/>
        <v>760</v>
      </c>
      <c r="M210" s="8" t="s">
        <v>82</v>
      </c>
    </row>
    <row r="211" spans="1:12" ht="12.75">
      <c r="A211" t="s">
        <v>158</v>
      </c>
      <c r="B211" t="s">
        <v>167</v>
      </c>
      <c r="C211" t="s">
        <v>267</v>
      </c>
      <c r="D211" t="s">
        <v>108</v>
      </c>
      <c r="E211" t="s">
        <v>83</v>
      </c>
      <c r="F211">
        <v>283</v>
      </c>
      <c r="G211">
        <v>300</v>
      </c>
      <c r="H211">
        <v>279</v>
      </c>
      <c r="I211">
        <v>278</v>
      </c>
      <c r="J211">
        <v>276</v>
      </c>
      <c r="K211">
        <v>323</v>
      </c>
      <c r="L211">
        <f t="shared" si="3"/>
        <v>1739</v>
      </c>
    </row>
    <row r="212" spans="1:12" ht="12.75">
      <c r="A212" t="s">
        <v>158</v>
      </c>
      <c r="B212" t="s">
        <v>189</v>
      </c>
      <c r="C212" t="s">
        <v>260</v>
      </c>
      <c r="D212" t="s">
        <v>89</v>
      </c>
      <c r="E212" t="s">
        <v>102</v>
      </c>
      <c r="F212">
        <v>13</v>
      </c>
      <c r="G212">
        <v>6</v>
      </c>
      <c r="H212">
        <v>7</v>
      </c>
      <c r="I212">
        <v>14</v>
      </c>
      <c r="J212">
        <v>2</v>
      </c>
      <c r="K212">
        <v>2</v>
      </c>
      <c r="L212">
        <f t="shared" si="3"/>
        <v>44</v>
      </c>
    </row>
    <row r="213" spans="1:12" ht="12.75">
      <c r="A213" t="s">
        <v>158</v>
      </c>
      <c r="B213" t="s">
        <v>189</v>
      </c>
      <c r="C213" t="s">
        <v>260</v>
      </c>
      <c r="D213" t="s">
        <v>118</v>
      </c>
      <c r="E213" t="s">
        <v>102</v>
      </c>
      <c r="F213">
        <v>8</v>
      </c>
      <c r="G213">
        <v>3</v>
      </c>
      <c r="H213">
        <v>2</v>
      </c>
      <c r="I213">
        <v>3</v>
      </c>
      <c r="J213">
        <v>3</v>
      </c>
      <c r="K213">
        <v>2</v>
      </c>
      <c r="L213">
        <f t="shared" si="3"/>
        <v>21</v>
      </c>
    </row>
    <row r="214" spans="1:13" ht="13.5">
      <c r="A214" t="s">
        <v>159</v>
      </c>
      <c r="B214" t="s">
        <v>189</v>
      </c>
      <c r="C214" t="s">
        <v>234</v>
      </c>
      <c r="D214" t="s">
        <v>103</v>
      </c>
      <c r="E214" t="s">
        <v>101</v>
      </c>
      <c r="F214">
        <v>638</v>
      </c>
      <c r="G214">
        <v>632</v>
      </c>
      <c r="H214">
        <v>589</v>
      </c>
      <c r="I214">
        <v>600</v>
      </c>
      <c r="J214">
        <v>597</v>
      </c>
      <c r="K214">
        <v>622</v>
      </c>
      <c r="L214">
        <f t="shared" si="3"/>
        <v>3678</v>
      </c>
      <c r="M214" s="8" t="s">
        <v>82</v>
      </c>
    </row>
    <row r="215" spans="1:13" ht="13.5">
      <c r="A215" t="s">
        <v>161</v>
      </c>
      <c r="B215" t="s">
        <v>189</v>
      </c>
      <c r="C215" t="s">
        <v>265</v>
      </c>
      <c r="D215" t="s">
        <v>103</v>
      </c>
      <c r="E215" t="s">
        <v>101</v>
      </c>
      <c r="F215">
        <v>263</v>
      </c>
      <c r="G215">
        <v>336</v>
      </c>
      <c r="H215">
        <v>320</v>
      </c>
      <c r="I215">
        <v>472</v>
      </c>
      <c r="J215">
        <v>452</v>
      </c>
      <c r="K215">
        <v>460</v>
      </c>
      <c r="L215">
        <f t="shared" si="3"/>
        <v>2303</v>
      </c>
      <c r="M215" s="8" t="s">
        <v>82</v>
      </c>
    </row>
    <row r="216" spans="1:13" ht="13.5">
      <c r="A216" t="s">
        <v>158</v>
      </c>
      <c r="B216" t="s">
        <v>189</v>
      </c>
      <c r="C216" t="s">
        <v>260</v>
      </c>
      <c r="D216" t="s">
        <v>103</v>
      </c>
      <c r="E216" t="s">
        <v>101</v>
      </c>
      <c r="F216">
        <v>841</v>
      </c>
      <c r="G216">
        <v>616</v>
      </c>
      <c r="H216">
        <v>978</v>
      </c>
      <c r="I216">
        <v>989</v>
      </c>
      <c r="J216">
        <v>1327</v>
      </c>
      <c r="K216">
        <v>1713</v>
      </c>
      <c r="L216">
        <f t="shared" si="3"/>
        <v>6464</v>
      </c>
      <c r="M216" s="8" t="s">
        <v>82</v>
      </c>
    </row>
    <row r="217" spans="1:13" ht="13.5">
      <c r="A217" t="s">
        <v>157</v>
      </c>
      <c r="B217" t="s">
        <v>189</v>
      </c>
      <c r="C217" t="s">
        <v>270</v>
      </c>
      <c r="D217" t="s">
        <v>103</v>
      </c>
      <c r="E217" t="s">
        <v>101</v>
      </c>
      <c r="F217">
        <v>579</v>
      </c>
      <c r="G217">
        <v>490</v>
      </c>
      <c r="H217">
        <v>481</v>
      </c>
      <c r="I217">
        <v>422</v>
      </c>
      <c r="J217">
        <v>451</v>
      </c>
      <c r="K217">
        <v>423</v>
      </c>
      <c r="L217">
        <f t="shared" si="3"/>
        <v>2846</v>
      </c>
      <c r="M217" s="8" t="s">
        <v>82</v>
      </c>
    </row>
    <row r="218" spans="1:13" ht="13.5">
      <c r="A218" t="s">
        <v>161</v>
      </c>
      <c r="B218" t="s">
        <v>189</v>
      </c>
      <c r="C218" t="s">
        <v>265</v>
      </c>
      <c r="D218" t="s">
        <v>284</v>
      </c>
      <c r="E218" t="s">
        <v>101</v>
      </c>
      <c r="F218" t="s">
        <v>273</v>
      </c>
      <c r="G218">
        <v>82</v>
      </c>
      <c r="H218">
        <v>99</v>
      </c>
      <c r="I218">
        <v>59</v>
      </c>
      <c r="J218">
        <v>31</v>
      </c>
      <c r="K218">
        <v>6</v>
      </c>
      <c r="L218">
        <f t="shared" si="3"/>
        <v>277</v>
      </c>
      <c r="M218" s="8" t="s">
        <v>82</v>
      </c>
    </row>
    <row r="219" spans="1:13" ht="13.5">
      <c r="A219" t="s">
        <v>161</v>
      </c>
      <c r="B219" t="s">
        <v>189</v>
      </c>
      <c r="C219" t="s">
        <v>265</v>
      </c>
      <c r="D219" t="s">
        <v>216</v>
      </c>
      <c r="E219" t="s">
        <v>101</v>
      </c>
      <c r="F219">
        <v>21</v>
      </c>
      <c r="G219">
        <v>15</v>
      </c>
      <c r="H219">
        <v>11</v>
      </c>
      <c r="I219">
        <v>6</v>
      </c>
      <c r="J219">
        <v>3</v>
      </c>
      <c r="K219">
        <v>2</v>
      </c>
      <c r="L219">
        <f t="shared" si="3"/>
        <v>58</v>
      </c>
      <c r="M219" s="8" t="s">
        <v>82</v>
      </c>
    </row>
    <row r="220" spans="1:13" ht="13.5">
      <c r="A220" t="s">
        <v>161</v>
      </c>
      <c r="B220" t="s">
        <v>189</v>
      </c>
      <c r="C220" t="s">
        <v>265</v>
      </c>
      <c r="D220" t="s">
        <v>217</v>
      </c>
      <c r="E220" t="s">
        <v>101</v>
      </c>
      <c r="F220">
        <v>35</v>
      </c>
      <c r="G220">
        <v>28</v>
      </c>
      <c r="H220">
        <v>36</v>
      </c>
      <c r="I220">
        <v>22</v>
      </c>
      <c r="J220">
        <v>17</v>
      </c>
      <c r="K220">
        <v>4</v>
      </c>
      <c r="L220">
        <f t="shared" si="3"/>
        <v>142</v>
      </c>
      <c r="M220" s="8" t="s">
        <v>82</v>
      </c>
    </row>
    <row r="221" spans="1:13" ht="13.5">
      <c r="A221" t="s">
        <v>157</v>
      </c>
      <c r="B221" t="s">
        <v>189</v>
      </c>
      <c r="C221" t="s">
        <v>270</v>
      </c>
      <c r="D221" t="s">
        <v>91</v>
      </c>
      <c r="E221" t="s">
        <v>101</v>
      </c>
      <c r="F221" t="s">
        <v>90</v>
      </c>
      <c r="G221" t="s">
        <v>90</v>
      </c>
      <c r="H221">
        <v>49</v>
      </c>
      <c r="I221">
        <v>58</v>
      </c>
      <c r="J221">
        <v>57</v>
      </c>
      <c r="K221">
        <v>43</v>
      </c>
      <c r="L221">
        <f t="shared" si="3"/>
        <v>207</v>
      </c>
      <c r="M221" s="8" t="s">
        <v>82</v>
      </c>
    </row>
    <row r="222" spans="1:12" ht="12.75">
      <c r="A222" t="s">
        <v>158</v>
      </c>
      <c r="B222" t="s">
        <v>189</v>
      </c>
      <c r="C222" t="s">
        <v>260</v>
      </c>
      <c r="D222" t="s">
        <v>119</v>
      </c>
      <c r="E222" t="s">
        <v>102</v>
      </c>
      <c r="F222" t="s">
        <v>273</v>
      </c>
      <c r="G222" t="s">
        <v>90</v>
      </c>
      <c r="H222" t="s">
        <v>90</v>
      </c>
      <c r="I222" t="s">
        <v>90</v>
      </c>
      <c r="J222" t="s">
        <v>90</v>
      </c>
      <c r="K222" t="s">
        <v>90</v>
      </c>
      <c r="L222">
        <f t="shared" si="3"/>
        <v>0</v>
      </c>
    </row>
    <row r="223" spans="1:12" ht="12.75">
      <c r="A223" t="s">
        <v>158</v>
      </c>
      <c r="B223" t="s">
        <v>189</v>
      </c>
      <c r="C223" t="s">
        <v>260</v>
      </c>
      <c r="D223" t="s">
        <v>120</v>
      </c>
      <c r="E223" t="s">
        <v>102</v>
      </c>
      <c r="F223" t="s">
        <v>273</v>
      </c>
      <c r="G223">
        <v>35</v>
      </c>
      <c r="H223">
        <v>4</v>
      </c>
      <c r="I223">
        <v>8</v>
      </c>
      <c r="J223">
        <v>9</v>
      </c>
      <c r="K223">
        <v>8</v>
      </c>
      <c r="L223">
        <f t="shared" si="3"/>
        <v>64</v>
      </c>
    </row>
    <row r="224" spans="1:12" ht="12.75">
      <c r="A224" t="s">
        <v>158</v>
      </c>
      <c r="B224" t="s">
        <v>189</v>
      </c>
      <c r="C224" t="s">
        <v>260</v>
      </c>
      <c r="D224" t="s">
        <v>121</v>
      </c>
      <c r="E224" t="s">
        <v>102</v>
      </c>
      <c r="F224">
        <v>68</v>
      </c>
      <c r="G224">
        <v>39</v>
      </c>
      <c r="H224">
        <v>49</v>
      </c>
      <c r="I224">
        <v>28</v>
      </c>
      <c r="J224">
        <v>23</v>
      </c>
      <c r="K224">
        <v>19</v>
      </c>
      <c r="L224">
        <f t="shared" si="3"/>
        <v>226</v>
      </c>
    </row>
    <row r="225" spans="1:12" ht="12.75">
      <c r="A225" t="s">
        <v>157</v>
      </c>
      <c r="B225" t="s">
        <v>189</v>
      </c>
      <c r="C225" t="s">
        <v>270</v>
      </c>
      <c r="D225" t="s">
        <v>100</v>
      </c>
      <c r="E225" t="s">
        <v>102</v>
      </c>
      <c r="F225">
        <v>81</v>
      </c>
      <c r="G225">
        <v>48</v>
      </c>
      <c r="H225">
        <v>39</v>
      </c>
      <c r="I225">
        <v>14</v>
      </c>
      <c r="J225">
        <v>7</v>
      </c>
      <c r="K225" t="s">
        <v>90</v>
      </c>
      <c r="L225">
        <f t="shared" si="3"/>
        <v>189</v>
      </c>
    </row>
    <row r="226" spans="1:12" ht="12.75">
      <c r="A226" t="s">
        <v>158</v>
      </c>
      <c r="B226" t="s">
        <v>189</v>
      </c>
      <c r="C226" t="s">
        <v>260</v>
      </c>
      <c r="D226" t="s">
        <v>122</v>
      </c>
      <c r="E226" t="s">
        <v>102</v>
      </c>
      <c r="F226">
        <v>3</v>
      </c>
      <c r="G226">
        <v>1</v>
      </c>
      <c r="H226" t="s">
        <v>90</v>
      </c>
      <c r="I226">
        <v>15</v>
      </c>
      <c r="J226" t="s">
        <v>90</v>
      </c>
      <c r="K226" t="s">
        <v>90</v>
      </c>
      <c r="L226">
        <f t="shared" si="3"/>
        <v>19</v>
      </c>
    </row>
    <row r="227" spans="1:13" ht="13.5">
      <c r="A227" t="s">
        <v>159</v>
      </c>
      <c r="B227" t="s">
        <v>189</v>
      </c>
      <c r="C227" t="s">
        <v>234</v>
      </c>
      <c r="D227" t="s">
        <v>306</v>
      </c>
      <c r="E227" t="s">
        <v>101</v>
      </c>
      <c r="F227" t="s">
        <v>90</v>
      </c>
      <c r="G227" t="s">
        <v>90</v>
      </c>
      <c r="H227" t="s">
        <v>90</v>
      </c>
      <c r="I227" t="s">
        <v>90</v>
      </c>
      <c r="J227" t="s">
        <v>90</v>
      </c>
      <c r="K227" t="s">
        <v>90</v>
      </c>
      <c r="L227">
        <f t="shared" si="3"/>
        <v>0</v>
      </c>
      <c r="M227" s="8" t="s">
        <v>82</v>
      </c>
    </row>
    <row r="228" spans="1:12" ht="12.75">
      <c r="A228" t="s">
        <v>158</v>
      </c>
      <c r="B228" t="s">
        <v>189</v>
      </c>
      <c r="C228" t="s">
        <v>260</v>
      </c>
      <c r="D228" t="s">
        <v>123</v>
      </c>
      <c r="E228" t="s">
        <v>102</v>
      </c>
      <c r="F228">
        <v>435</v>
      </c>
      <c r="G228" t="s">
        <v>273</v>
      </c>
      <c r="H228">
        <v>59</v>
      </c>
      <c r="I228">
        <v>17</v>
      </c>
      <c r="J228">
        <v>3</v>
      </c>
      <c r="K228" t="s">
        <v>90</v>
      </c>
      <c r="L228">
        <f t="shared" si="3"/>
        <v>514</v>
      </c>
    </row>
    <row r="229" spans="1:12" ht="12.75">
      <c r="A229" t="s">
        <v>158</v>
      </c>
      <c r="B229" t="s">
        <v>189</v>
      </c>
      <c r="C229" t="s">
        <v>260</v>
      </c>
      <c r="D229" t="s">
        <v>104</v>
      </c>
      <c r="E229" t="s">
        <v>102</v>
      </c>
      <c r="F229">
        <v>171</v>
      </c>
      <c r="G229">
        <v>415</v>
      </c>
      <c r="H229">
        <v>582</v>
      </c>
      <c r="I229">
        <v>523</v>
      </c>
      <c r="J229">
        <v>289</v>
      </c>
      <c r="K229">
        <v>126</v>
      </c>
      <c r="L229">
        <f t="shared" si="3"/>
        <v>2106</v>
      </c>
    </row>
    <row r="230" spans="1:12" ht="12.75">
      <c r="A230" t="s">
        <v>158</v>
      </c>
      <c r="B230" t="s">
        <v>189</v>
      </c>
      <c r="C230" t="s">
        <v>260</v>
      </c>
      <c r="D230" t="s">
        <v>124</v>
      </c>
      <c r="E230" t="s">
        <v>102</v>
      </c>
      <c r="F230">
        <v>2</v>
      </c>
      <c r="G230">
        <v>3</v>
      </c>
      <c r="H230" t="s">
        <v>90</v>
      </c>
      <c r="I230" t="s">
        <v>90</v>
      </c>
      <c r="J230" t="s">
        <v>90</v>
      </c>
      <c r="K230" t="s">
        <v>90</v>
      </c>
      <c r="L230">
        <f t="shared" si="3"/>
        <v>5</v>
      </c>
    </row>
    <row r="231" spans="1:12" ht="12.75">
      <c r="A231" t="s">
        <v>157</v>
      </c>
      <c r="B231" t="s">
        <v>189</v>
      </c>
      <c r="C231" t="s">
        <v>270</v>
      </c>
      <c r="D231" t="s">
        <v>98</v>
      </c>
      <c r="E231" t="s">
        <v>102</v>
      </c>
      <c r="F231">
        <v>79</v>
      </c>
      <c r="G231">
        <v>85</v>
      </c>
      <c r="H231">
        <v>75</v>
      </c>
      <c r="I231">
        <v>69</v>
      </c>
      <c r="J231" t="s">
        <v>90</v>
      </c>
      <c r="K231">
        <v>56</v>
      </c>
      <c r="L231">
        <f t="shared" si="3"/>
        <v>364</v>
      </c>
    </row>
    <row r="232" spans="1:13" ht="13.5">
      <c r="A232" t="s">
        <v>159</v>
      </c>
      <c r="B232" t="s">
        <v>189</v>
      </c>
      <c r="C232" t="s">
        <v>234</v>
      </c>
      <c r="D232" t="s">
        <v>307</v>
      </c>
      <c r="E232" t="s">
        <v>101</v>
      </c>
      <c r="F232" t="s">
        <v>90</v>
      </c>
      <c r="G232" t="s">
        <v>90</v>
      </c>
      <c r="H232" t="s">
        <v>90</v>
      </c>
      <c r="I232" t="s">
        <v>90</v>
      </c>
      <c r="J232" t="s">
        <v>90</v>
      </c>
      <c r="K232" t="s">
        <v>90</v>
      </c>
      <c r="L232">
        <f t="shared" si="3"/>
        <v>0</v>
      </c>
      <c r="M232" s="8" t="s">
        <v>82</v>
      </c>
    </row>
    <row r="233" spans="1:12" ht="12.75">
      <c r="A233" t="s">
        <v>158</v>
      </c>
      <c r="B233" t="s">
        <v>189</v>
      </c>
      <c r="C233" t="s">
        <v>260</v>
      </c>
      <c r="D233" t="s">
        <v>125</v>
      </c>
      <c r="E233" t="s">
        <v>102</v>
      </c>
      <c r="F233" t="s">
        <v>273</v>
      </c>
      <c r="G233">
        <v>3</v>
      </c>
      <c r="H233">
        <v>1</v>
      </c>
      <c r="I233">
        <v>1</v>
      </c>
      <c r="J233" t="s">
        <v>90</v>
      </c>
      <c r="K233" t="s">
        <v>90</v>
      </c>
      <c r="L233">
        <f t="shared" si="3"/>
        <v>5</v>
      </c>
    </row>
    <row r="234" spans="1:12" ht="12.75">
      <c r="A234" t="s">
        <v>158</v>
      </c>
      <c r="B234" t="s">
        <v>189</v>
      </c>
      <c r="C234" t="s">
        <v>260</v>
      </c>
      <c r="D234" t="s">
        <v>126</v>
      </c>
      <c r="E234" t="s">
        <v>102</v>
      </c>
      <c r="F234" t="s">
        <v>273</v>
      </c>
      <c r="G234">
        <v>41</v>
      </c>
      <c r="H234">
        <v>38</v>
      </c>
      <c r="I234">
        <v>44</v>
      </c>
      <c r="J234">
        <v>38</v>
      </c>
      <c r="K234">
        <v>34</v>
      </c>
      <c r="L234">
        <f t="shared" si="3"/>
        <v>195</v>
      </c>
    </row>
    <row r="235" spans="1:13" ht="13.5">
      <c r="A235" t="s">
        <v>161</v>
      </c>
      <c r="B235" t="s">
        <v>189</v>
      </c>
      <c r="C235" t="s">
        <v>265</v>
      </c>
      <c r="D235" t="s">
        <v>206</v>
      </c>
      <c r="E235" t="s">
        <v>101</v>
      </c>
      <c r="F235">
        <v>162</v>
      </c>
      <c r="G235">
        <v>135</v>
      </c>
      <c r="H235">
        <v>106</v>
      </c>
      <c r="I235">
        <v>51</v>
      </c>
      <c r="J235">
        <v>16</v>
      </c>
      <c r="K235">
        <v>4</v>
      </c>
      <c r="L235">
        <f t="shared" si="3"/>
        <v>474</v>
      </c>
      <c r="M235" s="8" t="s">
        <v>82</v>
      </c>
    </row>
    <row r="236" spans="1:12" ht="12.75">
      <c r="A236" t="s">
        <v>158</v>
      </c>
      <c r="B236" t="s">
        <v>189</v>
      </c>
      <c r="C236" t="s">
        <v>260</v>
      </c>
      <c r="D236" t="s">
        <v>127</v>
      </c>
      <c r="E236" t="s">
        <v>102</v>
      </c>
      <c r="F236" t="s">
        <v>273</v>
      </c>
      <c r="G236">
        <v>64</v>
      </c>
      <c r="H236">
        <v>54</v>
      </c>
      <c r="I236">
        <v>86</v>
      </c>
      <c r="J236">
        <v>94</v>
      </c>
      <c r="K236">
        <v>79</v>
      </c>
      <c r="L236">
        <f t="shared" si="3"/>
        <v>377</v>
      </c>
    </row>
    <row r="237" spans="1:12" ht="12.75">
      <c r="A237" t="s">
        <v>158</v>
      </c>
      <c r="B237" t="s">
        <v>189</v>
      </c>
      <c r="C237" t="s">
        <v>260</v>
      </c>
      <c r="D237" t="s">
        <v>180</v>
      </c>
      <c r="E237" t="s">
        <v>102</v>
      </c>
      <c r="F237" t="s">
        <v>273</v>
      </c>
      <c r="G237" t="s">
        <v>90</v>
      </c>
      <c r="H237" t="s">
        <v>90</v>
      </c>
      <c r="I237" t="s">
        <v>90</v>
      </c>
      <c r="J237" t="s">
        <v>90</v>
      </c>
      <c r="K237" t="s">
        <v>90</v>
      </c>
      <c r="L237">
        <f t="shared" si="3"/>
        <v>0</v>
      </c>
    </row>
    <row r="238" spans="1:12" ht="12.75">
      <c r="A238" t="s">
        <v>157</v>
      </c>
      <c r="B238" t="s">
        <v>189</v>
      </c>
      <c r="C238" t="s">
        <v>270</v>
      </c>
      <c r="D238" t="s">
        <v>99</v>
      </c>
      <c r="E238" t="s">
        <v>102</v>
      </c>
      <c r="F238">
        <v>32</v>
      </c>
      <c r="G238">
        <v>33</v>
      </c>
      <c r="H238">
        <v>20</v>
      </c>
      <c r="I238">
        <v>14</v>
      </c>
      <c r="J238">
        <v>6</v>
      </c>
      <c r="K238" t="s">
        <v>90</v>
      </c>
      <c r="L238">
        <f t="shared" si="3"/>
        <v>105</v>
      </c>
    </row>
    <row r="239" spans="1:13" ht="13.5">
      <c r="A239" t="s">
        <v>161</v>
      </c>
      <c r="B239" t="s">
        <v>189</v>
      </c>
      <c r="C239" t="s">
        <v>265</v>
      </c>
      <c r="D239" t="s">
        <v>198</v>
      </c>
      <c r="E239" t="s">
        <v>101</v>
      </c>
      <c r="F239">
        <v>17</v>
      </c>
      <c r="G239">
        <v>14</v>
      </c>
      <c r="H239">
        <v>9</v>
      </c>
      <c r="I239">
        <v>5</v>
      </c>
      <c r="J239">
        <v>2</v>
      </c>
      <c r="K239">
        <v>1</v>
      </c>
      <c r="L239">
        <f t="shared" si="3"/>
        <v>48</v>
      </c>
      <c r="M239" s="8" t="s">
        <v>82</v>
      </c>
    </row>
    <row r="240" spans="1:12" ht="12.75">
      <c r="A240" t="s">
        <v>158</v>
      </c>
      <c r="B240" t="s">
        <v>189</v>
      </c>
      <c r="C240" t="s">
        <v>260</v>
      </c>
      <c r="D240" t="s">
        <v>128</v>
      </c>
      <c r="E240" t="s">
        <v>102</v>
      </c>
      <c r="F240" t="s">
        <v>273</v>
      </c>
      <c r="G240">
        <v>51</v>
      </c>
      <c r="H240">
        <v>41</v>
      </c>
      <c r="I240">
        <v>92</v>
      </c>
      <c r="J240">
        <v>84</v>
      </c>
      <c r="K240">
        <v>73</v>
      </c>
      <c r="L240">
        <f t="shared" si="3"/>
        <v>341</v>
      </c>
    </row>
    <row r="241" spans="1:12" ht="12.75">
      <c r="A241" t="s">
        <v>158</v>
      </c>
      <c r="B241" t="s">
        <v>189</v>
      </c>
      <c r="C241" t="s">
        <v>260</v>
      </c>
      <c r="D241" t="s">
        <v>129</v>
      </c>
      <c r="E241" t="s">
        <v>102</v>
      </c>
      <c r="F241" t="s">
        <v>273</v>
      </c>
      <c r="G241">
        <v>51</v>
      </c>
      <c r="H241">
        <v>34</v>
      </c>
      <c r="I241">
        <v>17</v>
      </c>
      <c r="J241">
        <v>6</v>
      </c>
      <c r="K241" t="s">
        <v>90</v>
      </c>
      <c r="L241">
        <f t="shared" si="3"/>
        <v>108</v>
      </c>
    </row>
    <row r="242" spans="1:13" ht="13.5">
      <c r="A242" t="s">
        <v>158</v>
      </c>
      <c r="B242" t="s">
        <v>189</v>
      </c>
      <c r="C242" t="s">
        <v>260</v>
      </c>
      <c r="D242" t="s">
        <v>116</v>
      </c>
      <c r="E242" t="s">
        <v>101</v>
      </c>
      <c r="F242">
        <v>2</v>
      </c>
      <c r="G242">
        <v>21</v>
      </c>
      <c r="H242">
        <v>67</v>
      </c>
      <c r="I242">
        <v>88</v>
      </c>
      <c r="J242">
        <v>132</v>
      </c>
      <c r="K242">
        <v>144</v>
      </c>
      <c r="L242">
        <f t="shared" si="3"/>
        <v>454</v>
      </c>
      <c r="M242" s="8" t="s">
        <v>82</v>
      </c>
    </row>
    <row r="243" spans="1:13" ht="13.5">
      <c r="A243" t="s">
        <v>161</v>
      </c>
      <c r="B243" t="s">
        <v>189</v>
      </c>
      <c r="C243" t="s">
        <v>265</v>
      </c>
      <c r="D243" t="s">
        <v>285</v>
      </c>
      <c r="E243" t="s">
        <v>101</v>
      </c>
      <c r="F243" t="s">
        <v>90</v>
      </c>
      <c r="G243" t="s">
        <v>90</v>
      </c>
      <c r="H243">
        <v>203</v>
      </c>
      <c r="I243">
        <v>184</v>
      </c>
      <c r="J243">
        <v>177</v>
      </c>
      <c r="K243">
        <v>165</v>
      </c>
      <c r="L243">
        <f t="shared" si="3"/>
        <v>729</v>
      </c>
      <c r="M243" s="8" t="s">
        <v>82</v>
      </c>
    </row>
    <row r="244" spans="1:13" ht="13.5">
      <c r="A244" t="s">
        <v>161</v>
      </c>
      <c r="B244" t="s">
        <v>189</v>
      </c>
      <c r="C244" t="s">
        <v>265</v>
      </c>
      <c r="D244" t="s">
        <v>218</v>
      </c>
      <c r="E244" t="s">
        <v>101</v>
      </c>
      <c r="F244">
        <v>115</v>
      </c>
      <c r="G244">
        <v>98</v>
      </c>
      <c r="H244">
        <v>90</v>
      </c>
      <c r="I244">
        <v>43</v>
      </c>
      <c r="J244">
        <v>25</v>
      </c>
      <c r="K244">
        <v>10</v>
      </c>
      <c r="L244">
        <f t="shared" si="3"/>
        <v>381</v>
      </c>
      <c r="M244" s="8" t="s">
        <v>82</v>
      </c>
    </row>
    <row r="245" spans="1:12" ht="12.75">
      <c r="A245" t="s">
        <v>158</v>
      </c>
      <c r="B245" t="s">
        <v>189</v>
      </c>
      <c r="C245" t="s">
        <v>260</v>
      </c>
      <c r="D245" t="s">
        <v>130</v>
      </c>
      <c r="E245" t="s">
        <v>102</v>
      </c>
      <c r="F245">
        <v>228</v>
      </c>
      <c r="G245">
        <v>149</v>
      </c>
      <c r="H245">
        <v>105</v>
      </c>
      <c r="I245">
        <v>89</v>
      </c>
      <c r="J245">
        <v>102</v>
      </c>
      <c r="K245">
        <v>71</v>
      </c>
      <c r="L245">
        <f t="shared" si="3"/>
        <v>744</v>
      </c>
    </row>
    <row r="246" spans="1:12" ht="12.75">
      <c r="A246" t="s">
        <v>161</v>
      </c>
      <c r="B246" t="s">
        <v>189</v>
      </c>
      <c r="C246" t="s">
        <v>265</v>
      </c>
      <c r="D246" t="s">
        <v>93</v>
      </c>
      <c r="E246" t="s">
        <v>83</v>
      </c>
      <c r="F246" t="s">
        <v>90</v>
      </c>
      <c r="G246" t="s">
        <v>90</v>
      </c>
      <c r="H246">
        <v>2</v>
      </c>
      <c r="I246">
        <v>1</v>
      </c>
      <c r="J246" t="s">
        <v>90</v>
      </c>
      <c r="K246" t="s">
        <v>90</v>
      </c>
      <c r="L246">
        <f t="shared" si="3"/>
        <v>3</v>
      </c>
    </row>
    <row r="247" spans="1:13" ht="13.5">
      <c r="A247" t="s">
        <v>157</v>
      </c>
      <c r="B247" t="s">
        <v>189</v>
      </c>
      <c r="C247" t="s">
        <v>270</v>
      </c>
      <c r="D247" t="s">
        <v>93</v>
      </c>
      <c r="E247" t="s">
        <v>101</v>
      </c>
      <c r="F247" t="s">
        <v>90</v>
      </c>
      <c r="G247" t="s">
        <v>90</v>
      </c>
      <c r="H247">
        <v>82</v>
      </c>
      <c r="I247">
        <v>68</v>
      </c>
      <c r="J247">
        <v>74</v>
      </c>
      <c r="K247">
        <v>90</v>
      </c>
      <c r="L247">
        <f t="shared" si="3"/>
        <v>314</v>
      </c>
      <c r="M247" s="8" t="s">
        <v>82</v>
      </c>
    </row>
    <row r="248" spans="1:13" ht="13.5">
      <c r="A248" t="s">
        <v>161</v>
      </c>
      <c r="B248" t="s">
        <v>189</v>
      </c>
      <c r="C248" t="s">
        <v>265</v>
      </c>
      <c r="D248" t="s">
        <v>210</v>
      </c>
      <c r="E248" t="s">
        <v>101</v>
      </c>
      <c r="F248">
        <v>5</v>
      </c>
      <c r="G248">
        <v>2</v>
      </c>
      <c r="H248">
        <v>1</v>
      </c>
      <c r="I248" t="s">
        <v>90</v>
      </c>
      <c r="J248" t="s">
        <v>90</v>
      </c>
      <c r="K248" t="s">
        <v>90</v>
      </c>
      <c r="L248">
        <f t="shared" si="3"/>
        <v>8</v>
      </c>
      <c r="M248" s="8" t="s">
        <v>82</v>
      </c>
    </row>
    <row r="249" spans="1:13" ht="13.5">
      <c r="A249" t="s">
        <v>161</v>
      </c>
      <c r="B249" t="s">
        <v>189</v>
      </c>
      <c r="C249" t="s">
        <v>265</v>
      </c>
      <c r="D249" t="s">
        <v>219</v>
      </c>
      <c r="E249" t="s">
        <v>101</v>
      </c>
      <c r="F249">
        <v>55</v>
      </c>
      <c r="G249">
        <v>24</v>
      </c>
      <c r="H249">
        <v>10</v>
      </c>
      <c r="I249">
        <v>4</v>
      </c>
      <c r="J249">
        <v>1</v>
      </c>
      <c r="K249">
        <v>1</v>
      </c>
      <c r="L249">
        <f t="shared" si="3"/>
        <v>95</v>
      </c>
      <c r="M249" s="8" t="s">
        <v>82</v>
      </c>
    </row>
    <row r="250" spans="1:13" ht="13.5">
      <c r="A250" t="s">
        <v>157</v>
      </c>
      <c r="B250" t="s">
        <v>189</v>
      </c>
      <c r="C250" t="s">
        <v>270</v>
      </c>
      <c r="D250" t="s">
        <v>26</v>
      </c>
      <c r="E250" t="s">
        <v>101</v>
      </c>
      <c r="F250">
        <v>105</v>
      </c>
      <c r="G250">
        <v>105</v>
      </c>
      <c r="H250">
        <v>96</v>
      </c>
      <c r="I250">
        <v>99</v>
      </c>
      <c r="J250">
        <v>98</v>
      </c>
      <c r="K250">
        <v>91</v>
      </c>
      <c r="L250">
        <f t="shared" si="3"/>
        <v>594</v>
      </c>
      <c r="M250" s="8" t="s">
        <v>82</v>
      </c>
    </row>
    <row r="251" spans="1:13" ht="13.5">
      <c r="A251" t="s">
        <v>161</v>
      </c>
      <c r="B251" t="s">
        <v>189</v>
      </c>
      <c r="C251" t="s">
        <v>265</v>
      </c>
      <c r="D251" t="s">
        <v>212</v>
      </c>
      <c r="E251" t="s">
        <v>101</v>
      </c>
      <c r="F251">
        <v>8</v>
      </c>
      <c r="G251">
        <v>4</v>
      </c>
      <c r="H251">
        <v>2</v>
      </c>
      <c r="I251">
        <v>1</v>
      </c>
      <c r="J251">
        <v>1</v>
      </c>
      <c r="K251" t="s">
        <v>90</v>
      </c>
      <c r="L251">
        <f t="shared" si="3"/>
        <v>16</v>
      </c>
      <c r="M251" s="8" t="s">
        <v>82</v>
      </c>
    </row>
    <row r="252" spans="1:13" ht="13.5">
      <c r="A252" t="s">
        <v>161</v>
      </c>
      <c r="B252" t="s">
        <v>189</v>
      </c>
      <c r="C252" t="s">
        <v>265</v>
      </c>
      <c r="D252" t="s">
        <v>220</v>
      </c>
      <c r="E252" t="s">
        <v>101</v>
      </c>
      <c r="F252">
        <v>15</v>
      </c>
      <c r="G252">
        <v>9</v>
      </c>
      <c r="H252">
        <v>3</v>
      </c>
      <c r="I252">
        <v>3</v>
      </c>
      <c r="J252" t="s">
        <v>90</v>
      </c>
      <c r="K252">
        <v>2</v>
      </c>
      <c r="L252">
        <f t="shared" si="3"/>
        <v>32</v>
      </c>
      <c r="M252" s="8" t="s">
        <v>82</v>
      </c>
    </row>
    <row r="253" spans="1:13" ht="13.5">
      <c r="A253" t="s">
        <v>157</v>
      </c>
      <c r="B253" t="s">
        <v>189</v>
      </c>
      <c r="C253" t="s">
        <v>270</v>
      </c>
      <c r="D253" t="s">
        <v>95</v>
      </c>
      <c r="E253" t="s">
        <v>101</v>
      </c>
      <c r="F253" t="s">
        <v>90</v>
      </c>
      <c r="G253" t="s">
        <v>90</v>
      </c>
      <c r="H253">
        <v>32</v>
      </c>
      <c r="I253">
        <v>55</v>
      </c>
      <c r="J253">
        <v>79</v>
      </c>
      <c r="K253">
        <v>97</v>
      </c>
      <c r="L253">
        <f t="shared" si="3"/>
        <v>263</v>
      </c>
      <c r="M253" s="8" t="s">
        <v>82</v>
      </c>
    </row>
    <row r="254" spans="1:13" ht="13.5">
      <c r="A254" t="s">
        <v>161</v>
      </c>
      <c r="B254" t="s">
        <v>189</v>
      </c>
      <c r="C254" t="s">
        <v>265</v>
      </c>
      <c r="D254" t="s">
        <v>221</v>
      </c>
      <c r="E254" t="s">
        <v>101</v>
      </c>
      <c r="F254">
        <v>8</v>
      </c>
      <c r="G254">
        <v>7</v>
      </c>
      <c r="H254">
        <v>2</v>
      </c>
      <c r="I254">
        <v>2</v>
      </c>
      <c r="J254">
        <v>2</v>
      </c>
      <c r="K254">
        <v>3</v>
      </c>
      <c r="L254">
        <f t="shared" si="3"/>
        <v>24</v>
      </c>
      <c r="M254" s="8" t="s">
        <v>82</v>
      </c>
    </row>
    <row r="255" spans="1:12" ht="12.75">
      <c r="A255" t="s">
        <v>158</v>
      </c>
      <c r="B255" t="s">
        <v>189</v>
      </c>
      <c r="C255" t="s">
        <v>260</v>
      </c>
      <c r="D255" t="s">
        <v>131</v>
      </c>
      <c r="E255" t="s">
        <v>102</v>
      </c>
      <c r="F255">
        <v>11</v>
      </c>
      <c r="G255">
        <v>3</v>
      </c>
      <c r="H255" t="s">
        <v>90</v>
      </c>
      <c r="I255">
        <v>1</v>
      </c>
      <c r="J255" t="s">
        <v>90</v>
      </c>
      <c r="K255" t="s">
        <v>90</v>
      </c>
      <c r="L255">
        <f t="shared" si="3"/>
        <v>15</v>
      </c>
    </row>
    <row r="256" spans="1:12" ht="12.75">
      <c r="A256" t="s">
        <v>158</v>
      </c>
      <c r="B256" t="s">
        <v>189</v>
      </c>
      <c r="C256" t="s">
        <v>260</v>
      </c>
      <c r="D256" t="s">
        <v>203</v>
      </c>
      <c r="E256" t="s">
        <v>102</v>
      </c>
      <c r="F256">
        <v>34</v>
      </c>
      <c r="G256">
        <v>36</v>
      </c>
      <c r="H256">
        <v>21</v>
      </c>
      <c r="I256">
        <v>16</v>
      </c>
      <c r="J256">
        <v>14</v>
      </c>
      <c r="K256">
        <v>9</v>
      </c>
      <c r="L256">
        <f t="shared" si="3"/>
        <v>130</v>
      </c>
    </row>
    <row r="257" spans="1:12" ht="12.75">
      <c r="A257" t="s">
        <v>158</v>
      </c>
      <c r="B257" t="s">
        <v>189</v>
      </c>
      <c r="C257" t="s">
        <v>260</v>
      </c>
      <c r="D257" t="s">
        <v>298</v>
      </c>
      <c r="E257" t="s">
        <v>102</v>
      </c>
      <c r="F257">
        <v>1</v>
      </c>
      <c r="G257">
        <v>1</v>
      </c>
      <c r="H257" t="s">
        <v>90</v>
      </c>
      <c r="I257" t="s">
        <v>90</v>
      </c>
      <c r="J257" t="s">
        <v>90</v>
      </c>
      <c r="K257" t="s">
        <v>90</v>
      </c>
      <c r="L257">
        <f t="shared" si="3"/>
        <v>2</v>
      </c>
    </row>
    <row r="258" spans="1:13" ht="13.5">
      <c r="A258" t="s">
        <v>161</v>
      </c>
      <c r="B258" t="s">
        <v>189</v>
      </c>
      <c r="C258" t="s">
        <v>265</v>
      </c>
      <c r="D258" t="s">
        <v>222</v>
      </c>
      <c r="E258" t="s">
        <v>101</v>
      </c>
      <c r="F258">
        <v>22</v>
      </c>
      <c r="G258">
        <v>14</v>
      </c>
      <c r="H258">
        <v>10</v>
      </c>
      <c r="I258">
        <v>3</v>
      </c>
      <c r="J258" t="s">
        <v>90</v>
      </c>
      <c r="K258" t="s">
        <v>90</v>
      </c>
      <c r="L258">
        <f aca="true" t="shared" si="4" ref="L258:L321">SUM(F258:K258)</f>
        <v>49</v>
      </c>
      <c r="M258" s="8" t="s">
        <v>82</v>
      </c>
    </row>
    <row r="259" spans="1:12" ht="12.75">
      <c r="A259" t="s">
        <v>158</v>
      </c>
      <c r="B259" t="s">
        <v>189</v>
      </c>
      <c r="C259" t="s">
        <v>260</v>
      </c>
      <c r="D259" t="s">
        <v>204</v>
      </c>
      <c r="E259" t="s">
        <v>102</v>
      </c>
      <c r="F259" t="s">
        <v>90</v>
      </c>
      <c r="G259" t="s">
        <v>90</v>
      </c>
      <c r="H259">
        <v>2</v>
      </c>
      <c r="I259">
        <v>5</v>
      </c>
      <c r="J259">
        <v>4</v>
      </c>
      <c r="K259">
        <v>1</v>
      </c>
      <c r="L259">
        <f t="shared" si="4"/>
        <v>12</v>
      </c>
    </row>
    <row r="260" spans="1:13" ht="13.5">
      <c r="A260" t="s">
        <v>161</v>
      </c>
      <c r="B260" t="s">
        <v>189</v>
      </c>
      <c r="C260" t="s">
        <v>265</v>
      </c>
      <c r="D260" t="s">
        <v>223</v>
      </c>
      <c r="E260" t="s">
        <v>101</v>
      </c>
      <c r="F260">
        <v>109</v>
      </c>
      <c r="G260">
        <v>112</v>
      </c>
      <c r="H260">
        <v>132</v>
      </c>
      <c r="I260">
        <v>61</v>
      </c>
      <c r="J260">
        <v>29</v>
      </c>
      <c r="K260">
        <v>20</v>
      </c>
      <c r="L260">
        <f t="shared" si="4"/>
        <v>463</v>
      </c>
      <c r="M260" s="8" t="s">
        <v>82</v>
      </c>
    </row>
    <row r="261" spans="1:13" ht="13.5">
      <c r="A261" t="s">
        <v>158</v>
      </c>
      <c r="B261" t="s">
        <v>189</v>
      </c>
      <c r="C261" t="s">
        <v>260</v>
      </c>
      <c r="D261" t="s">
        <v>24</v>
      </c>
      <c r="E261" t="s">
        <v>101</v>
      </c>
      <c r="F261" t="s">
        <v>273</v>
      </c>
      <c r="G261">
        <v>181</v>
      </c>
      <c r="H261" t="s">
        <v>90</v>
      </c>
      <c r="I261" t="s">
        <v>90</v>
      </c>
      <c r="J261" t="s">
        <v>90</v>
      </c>
      <c r="K261" t="s">
        <v>90</v>
      </c>
      <c r="L261">
        <f t="shared" si="4"/>
        <v>181</v>
      </c>
      <c r="M261" s="8" t="s">
        <v>82</v>
      </c>
    </row>
    <row r="262" spans="1:12" ht="12.75">
      <c r="A262" t="s">
        <v>157</v>
      </c>
      <c r="B262" t="s">
        <v>189</v>
      </c>
      <c r="C262" t="s">
        <v>270</v>
      </c>
      <c r="D262" t="s">
        <v>27</v>
      </c>
      <c r="E262" t="s">
        <v>83</v>
      </c>
      <c r="F262" t="s">
        <v>90</v>
      </c>
      <c r="G262" t="s">
        <v>90</v>
      </c>
      <c r="H262" t="s">
        <v>90</v>
      </c>
      <c r="I262" t="s">
        <v>90</v>
      </c>
      <c r="J262">
        <v>32</v>
      </c>
      <c r="K262">
        <v>33</v>
      </c>
      <c r="L262">
        <f t="shared" si="4"/>
        <v>65</v>
      </c>
    </row>
    <row r="263" spans="1:13" ht="13.5">
      <c r="A263" t="s">
        <v>161</v>
      </c>
      <c r="B263" t="s">
        <v>189</v>
      </c>
      <c r="C263" t="s">
        <v>265</v>
      </c>
      <c r="D263" t="s">
        <v>151</v>
      </c>
      <c r="E263" t="s">
        <v>101</v>
      </c>
      <c r="F263">
        <v>847</v>
      </c>
      <c r="G263">
        <v>1290</v>
      </c>
      <c r="H263">
        <v>1476</v>
      </c>
      <c r="I263">
        <v>1452</v>
      </c>
      <c r="J263">
        <v>1415</v>
      </c>
      <c r="K263">
        <v>1417</v>
      </c>
      <c r="L263">
        <f t="shared" si="4"/>
        <v>7897</v>
      </c>
      <c r="M263" s="8" t="s">
        <v>82</v>
      </c>
    </row>
    <row r="264" spans="1:12" ht="12.75">
      <c r="A264" t="s">
        <v>158</v>
      </c>
      <c r="B264" t="s">
        <v>189</v>
      </c>
      <c r="C264" t="s">
        <v>260</v>
      </c>
      <c r="D264" t="s">
        <v>151</v>
      </c>
      <c r="E264" t="s">
        <v>83</v>
      </c>
      <c r="F264" t="s">
        <v>90</v>
      </c>
      <c r="G264" t="s">
        <v>90</v>
      </c>
      <c r="H264" t="s">
        <v>90</v>
      </c>
      <c r="I264" t="s">
        <v>90</v>
      </c>
      <c r="J264">
        <v>302</v>
      </c>
      <c r="K264">
        <v>549</v>
      </c>
      <c r="L264">
        <f t="shared" si="4"/>
        <v>851</v>
      </c>
    </row>
    <row r="265" spans="1:12" ht="12.75">
      <c r="A265" t="s">
        <v>158</v>
      </c>
      <c r="B265" t="s">
        <v>189</v>
      </c>
      <c r="C265" t="s">
        <v>260</v>
      </c>
      <c r="D265" t="s">
        <v>50</v>
      </c>
      <c r="E265" t="s">
        <v>83</v>
      </c>
      <c r="F265">
        <v>55</v>
      </c>
      <c r="G265">
        <v>77</v>
      </c>
      <c r="H265">
        <v>93</v>
      </c>
      <c r="I265">
        <v>101</v>
      </c>
      <c r="J265">
        <v>61</v>
      </c>
      <c r="K265">
        <v>37</v>
      </c>
      <c r="L265">
        <f t="shared" si="4"/>
        <v>424</v>
      </c>
    </row>
    <row r="266" spans="1:12" ht="12.75">
      <c r="A266" t="s">
        <v>158</v>
      </c>
      <c r="B266" t="s">
        <v>189</v>
      </c>
      <c r="C266" t="s">
        <v>260</v>
      </c>
      <c r="D266" t="s">
        <v>51</v>
      </c>
      <c r="E266" t="s">
        <v>83</v>
      </c>
      <c r="F266">
        <v>25</v>
      </c>
      <c r="G266">
        <v>42</v>
      </c>
      <c r="H266">
        <v>26</v>
      </c>
      <c r="I266">
        <v>4</v>
      </c>
      <c r="J266" t="s">
        <v>90</v>
      </c>
      <c r="K266" t="s">
        <v>90</v>
      </c>
      <c r="L266">
        <f t="shared" si="4"/>
        <v>97</v>
      </c>
    </row>
    <row r="267" spans="1:12" ht="12.75">
      <c r="A267" t="s">
        <v>158</v>
      </c>
      <c r="B267" t="s">
        <v>189</v>
      </c>
      <c r="C267" t="s">
        <v>260</v>
      </c>
      <c r="D267" t="s">
        <v>46</v>
      </c>
      <c r="E267" t="s">
        <v>83</v>
      </c>
      <c r="F267">
        <v>93</v>
      </c>
      <c r="G267">
        <v>91</v>
      </c>
      <c r="H267">
        <v>116</v>
      </c>
      <c r="I267">
        <v>109</v>
      </c>
      <c r="J267">
        <v>58</v>
      </c>
      <c r="K267">
        <v>28</v>
      </c>
      <c r="L267">
        <f t="shared" si="4"/>
        <v>495</v>
      </c>
    </row>
    <row r="268" spans="1:12" ht="12.75">
      <c r="A268" t="s">
        <v>158</v>
      </c>
      <c r="B268" t="s">
        <v>189</v>
      </c>
      <c r="C268" t="s">
        <v>260</v>
      </c>
      <c r="D268" t="s">
        <v>48</v>
      </c>
      <c r="E268" t="s">
        <v>83</v>
      </c>
      <c r="F268">
        <v>114</v>
      </c>
      <c r="G268">
        <v>98</v>
      </c>
      <c r="H268">
        <v>99</v>
      </c>
      <c r="I268">
        <v>80</v>
      </c>
      <c r="J268">
        <v>41</v>
      </c>
      <c r="K268">
        <v>15</v>
      </c>
      <c r="L268">
        <f t="shared" si="4"/>
        <v>447</v>
      </c>
    </row>
    <row r="269" spans="1:12" ht="12.75">
      <c r="A269" t="s">
        <v>158</v>
      </c>
      <c r="B269" t="s">
        <v>189</v>
      </c>
      <c r="C269" t="s">
        <v>260</v>
      </c>
      <c r="D269" t="s">
        <v>96</v>
      </c>
      <c r="E269" t="s">
        <v>83</v>
      </c>
      <c r="F269">
        <v>114</v>
      </c>
      <c r="G269">
        <v>113</v>
      </c>
      <c r="H269">
        <v>118</v>
      </c>
      <c r="I269">
        <v>108</v>
      </c>
      <c r="J269">
        <v>69</v>
      </c>
      <c r="K269">
        <v>36</v>
      </c>
      <c r="L269">
        <f t="shared" si="4"/>
        <v>558</v>
      </c>
    </row>
    <row r="270" spans="1:13" ht="13.5">
      <c r="A270" t="s">
        <v>157</v>
      </c>
      <c r="B270" t="s">
        <v>189</v>
      </c>
      <c r="C270" t="s">
        <v>270</v>
      </c>
      <c r="D270" t="s">
        <v>96</v>
      </c>
      <c r="E270" t="s">
        <v>101</v>
      </c>
      <c r="F270">
        <v>57</v>
      </c>
      <c r="G270">
        <v>77</v>
      </c>
      <c r="H270">
        <v>83</v>
      </c>
      <c r="I270">
        <v>91</v>
      </c>
      <c r="J270">
        <v>87</v>
      </c>
      <c r="K270">
        <v>95</v>
      </c>
      <c r="L270">
        <f t="shared" si="4"/>
        <v>490</v>
      </c>
      <c r="M270" s="8" t="s">
        <v>82</v>
      </c>
    </row>
    <row r="271" spans="1:12" ht="12.75">
      <c r="A271" t="s">
        <v>158</v>
      </c>
      <c r="B271" t="s">
        <v>189</v>
      </c>
      <c r="C271" t="s">
        <v>260</v>
      </c>
      <c r="D271" t="s">
        <v>56</v>
      </c>
      <c r="E271" t="s">
        <v>83</v>
      </c>
      <c r="F271">
        <v>42</v>
      </c>
      <c r="G271">
        <v>50</v>
      </c>
      <c r="H271">
        <v>49</v>
      </c>
      <c r="I271">
        <v>47</v>
      </c>
      <c r="J271">
        <v>24</v>
      </c>
      <c r="K271">
        <v>7</v>
      </c>
      <c r="L271">
        <f t="shared" si="4"/>
        <v>219</v>
      </c>
    </row>
    <row r="272" spans="1:12" ht="12.75">
      <c r="A272" t="s">
        <v>161</v>
      </c>
      <c r="B272" t="s">
        <v>189</v>
      </c>
      <c r="C272" t="s">
        <v>265</v>
      </c>
      <c r="D272" t="s">
        <v>61</v>
      </c>
      <c r="E272" t="s">
        <v>83</v>
      </c>
      <c r="F272" t="s">
        <v>90</v>
      </c>
      <c r="G272" t="s">
        <v>90</v>
      </c>
      <c r="H272" t="s">
        <v>90</v>
      </c>
      <c r="I272">
        <v>5</v>
      </c>
      <c r="J272">
        <v>38</v>
      </c>
      <c r="K272">
        <v>65</v>
      </c>
      <c r="L272">
        <f t="shared" si="4"/>
        <v>108</v>
      </c>
    </row>
    <row r="273" spans="1:13" ht="13.5">
      <c r="A273" t="s">
        <v>161</v>
      </c>
      <c r="B273" t="s">
        <v>189</v>
      </c>
      <c r="C273" t="s">
        <v>265</v>
      </c>
      <c r="D273" t="s">
        <v>224</v>
      </c>
      <c r="E273" t="s">
        <v>101</v>
      </c>
      <c r="F273">
        <v>22</v>
      </c>
      <c r="G273">
        <v>11</v>
      </c>
      <c r="H273">
        <v>8</v>
      </c>
      <c r="I273">
        <v>12</v>
      </c>
      <c r="J273">
        <v>2</v>
      </c>
      <c r="K273" t="s">
        <v>90</v>
      </c>
      <c r="L273">
        <f t="shared" si="4"/>
        <v>55</v>
      </c>
      <c r="M273" s="8" t="s">
        <v>82</v>
      </c>
    </row>
    <row r="274" spans="1:13" ht="13.5">
      <c r="A274" t="s">
        <v>161</v>
      </c>
      <c r="B274" t="s">
        <v>189</v>
      </c>
      <c r="C274" t="s">
        <v>265</v>
      </c>
      <c r="D274" t="s">
        <v>225</v>
      </c>
      <c r="E274" t="s">
        <v>101</v>
      </c>
      <c r="F274">
        <v>167</v>
      </c>
      <c r="G274">
        <v>67</v>
      </c>
      <c r="H274">
        <v>14</v>
      </c>
      <c r="I274">
        <v>14</v>
      </c>
      <c r="J274">
        <v>4</v>
      </c>
      <c r="K274" t="s">
        <v>90</v>
      </c>
      <c r="L274">
        <f t="shared" si="4"/>
        <v>266</v>
      </c>
      <c r="M274" s="8" t="s">
        <v>82</v>
      </c>
    </row>
    <row r="275" spans="1:13" ht="13.5">
      <c r="A275" t="s">
        <v>158</v>
      </c>
      <c r="B275" t="s">
        <v>189</v>
      </c>
      <c r="C275" t="s">
        <v>260</v>
      </c>
      <c r="D275" t="s">
        <v>117</v>
      </c>
      <c r="E275" t="s">
        <v>101</v>
      </c>
      <c r="F275">
        <v>33</v>
      </c>
      <c r="G275">
        <v>22</v>
      </c>
      <c r="H275">
        <v>14</v>
      </c>
      <c r="I275">
        <v>7</v>
      </c>
      <c r="J275">
        <v>2</v>
      </c>
      <c r="K275">
        <v>1</v>
      </c>
      <c r="L275">
        <f t="shared" si="4"/>
        <v>79</v>
      </c>
      <c r="M275" s="8" t="s">
        <v>82</v>
      </c>
    </row>
    <row r="276" spans="1:12" ht="12.75">
      <c r="A276" t="s">
        <v>158</v>
      </c>
      <c r="B276" t="s">
        <v>189</v>
      </c>
      <c r="C276" t="s">
        <v>260</v>
      </c>
      <c r="D276" t="s">
        <v>132</v>
      </c>
      <c r="E276" t="s">
        <v>102</v>
      </c>
      <c r="F276">
        <v>70</v>
      </c>
      <c r="G276">
        <v>44</v>
      </c>
      <c r="H276">
        <v>85</v>
      </c>
      <c r="I276">
        <v>94</v>
      </c>
      <c r="J276">
        <v>5</v>
      </c>
      <c r="K276" t="s">
        <v>90</v>
      </c>
      <c r="L276">
        <f t="shared" si="4"/>
        <v>298</v>
      </c>
    </row>
    <row r="277" spans="1:13" ht="13.5">
      <c r="A277" t="s">
        <v>159</v>
      </c>
      <c r="B277" t="s">
        <v>189</v>
      </c>
      <c r="C277" t="s">
        <v>234</v>
      </c>
      <c r="D277" t="s">
        <v>108</v>
      </c>
      <c r="E277" t="s">
        <v>101</v>
      </c>
      <c r="F277">
        <v>127</v>
      </c>
      <c r="G277">
        <v>148</v>
      </c>
      <c r="H277">
        <v>159</v>
      </c>
      <c r="I277">
        <v>154</v>
      </c>
      <c r="J277">
        <v>165</v>
      </c>
      <c r="K277">
        <v>139</v>
      </c>
      <c r="L277">
        <f t="shared" si="4"/>
        <v>892</v>
      </c>
      <c r="M277" s="8" t="s">
        <v>82</v>
      </c>
    </row>
    <row r="278" spans="1:12" ht="12.75">
      <c r="A278" t="s">
        <v>158</v>
      </c>
      <c r="B278" t="s">
        <v>189</v>
      </c>
      <c r="C278" t="s">
        <v>260</v>
      </c>
      <c r="D278" t="s">
        <v>108</v>
      </c>
      <c r="E278" t="s">
        <v>83</v>
      </c>
      <c r="F278">
        <v>488</v>
      </c>
      <c r="G278">
        <v>509</v>
      </c>
      <c r="H278">
        <v>547</v>
      </c>
      <c r="I278">
        <v>627</v>
      </c>
      <c r="J278">
        <v>841</v>
      </c>
      <c r="K278">
        <v>936</v>
      </c>
      <c r="L278">
        <f t="shared" si="4"/>
        <v>3948</v>
      </c>
    </row>
    <row r="279" spans="1:13" ht="13.5">
      <c r="A279" t="s">
        <v>161</v>
      </c>
      <c r="B279" t="s">
        <v>189</v>
      </c>
      <c r="C279" t="s">
        <v>265</v>
      </c>
      <c r="D279" t="s">
        <v>226</v>
      </c>
      <c r="E279" t="s">
        <v>101</v>
      </c>
      <c r="F279">
        <v>49</v>
      </c>
      <c r="G279">
        <v>50</v>
      </c>
      <c r="H279">
        <v>47</v>
      </c>
      <c r="I279">
        <v>15</v>
      </c>
      <c r="J279">
        <v>10</v>
      </c>
      <c r="K279">
        <v>5</v>
      </c>
      <c r="L279">
        <f t="shared" si="4"/>
        <v>176</v>
      </c>
      <c r="M279" s="8" t="s">
        <v>82</v>
      </c>
    </row>
    <row r="280" spans="1:13" ht="13.5">
      <c r="A280" t="s">
        <v>159</v>
      </c>
      <c r="B280" t="s">
        <v>189</v>
      </c>
      <c r="C280" t="s">
        <v>234</v>
      </c>
      <c r="D280" t="s">
        <v>79</v>
      </c>
      <c r="E280" t="s">
        <v>101</v>
      </c>
      <c r="F280">
        <v>70</v>
      </c>
      <c r="G280">
        <v>43</v>
      </c>
      <c r="H280">
        <v>21</v>
      </c>
      <c r="I280" t="s">
        <v>90</v>
      </c>
      <c r="J280" t="s">
        <v>90</v>
      </c>
      <c r="K280" t="s">
        <v>90</v>
      </c>
      <c r="L280">
        <f t="shared" si="4"/>
        <v>134</v>
      </c>
      <c r="M280" s="8" t="s">
        <v>82</v>
      </c>
    </row>
    <row r="281" spans="1:13" ht="13.5">
      <c r="A281" t="s">
        <v>161</v>
      </c>
      <c r="B281" t="s">
        <v>189</v>
      </c>
      <c r="C281" t="s">
        <v>265</v>
      </c>
      <c r="D281" t="s">
        <v>227</v>
      </c>
      <c r="E281" t="s">
        <v>101</v>
      </c>
      <c r="F281">
        <v>122</v>
      </c>
      <c r="G281">
        <v>119</v>
      </c>
      <c r="H281">
        <v>146</v>
      </c>
      <c r="I281">
        <v>99</v>
      </c>
      <c r="J281">
        <v>71</v>
      </c>
      <c r="K281">
        <v>54</v>
      </c>
      <c r="L281">
        <f t="shared" si="4"/>
        <v>611</v>
      </c>
      <c r="M281" s="8" t="s">
        <v>82</v>
      </c>
    </row>
    <row r="282" spans="1:13" ht="13.5">
      <c r="A282" t="s">
        <v>159</v>
      </c>
      <c r="B282" t="s">
        <v>189</v>
      </c>
      <c r="C282" t="s">
        <v>234</v>
      </c>
      <c r="D282" t="s">
        <v>109</v>
      </c>
      <c r="E282" t="s">
        <v>101</v>
      </c>
      <c r="F282" t="s">
        <v>90</v>
      </c>
      <c r="G282" t="s">
        <v>90</v>
      </c>
      <c r="H282" t="s">
        <v>90</v>
      </c>
      <c r="I282">
        <v>16</v>
      </c>
      <c r="J282">
        <v>18</v>
      </c>
      <c r="K282">
        <v>16</v>
      </c>
      <c r="L282">
        <f t="shared" si="4"/>
        <v>50</v>
      </c>
      <c r="M282" s="8" t="s">
        <v>82</v>
      </c>
    </row>
    <row r="283" spans="1:13" ht="13.5">
      <c r="A283" t="s">
        <v>158</v>
      </c>
      <c r="B283" t="s">
        <v>188</v>
      </c>
      <c r="C283" t="s">
        <v>248</v>
      </c>
      <c r="D283" t="s">
        <v>103</v>
      </c>
      <c r="E283" t="s">
        <v>101</v>
      </c>
      <c r="F283">
        <v>490</v>
      </c>
      <c r="G283">
        <v>501</v>
      </c>
      <c r="H283">
        <v>517</v>
      </c>
      <c r="I283">
        <v>478</v>
      </c>
      <c r="J283">
        <v>563</v>
      </c>
      <c r="K283">
        <v>569</v>
      </c>
      <c r="L283">
        <f t="shared" si="4"/>
        <v>3118</v>
      </c>
      <c r="M283" s="8" t="s">
        <v>82</v>
      </c>
    </row>
    <row r="284" spans="1:12" ht="12.75">
      <c r="A284" t="s">
        <v>163</v>
      </c>
      <c r="B284" t="s">
        <v>188</v>
      </c>
      <c r="C284" t="s">
        <v>269</v>
      </c>
      <c r="D284" t="s">
        <v>103</v>
      </c>
      <c r="E284" t="s">
        <v>83</v>
      </c>
      <c r="F284">
        <v>245</v>
      </c>
      <c r="G284">
        <v>276</v>
      </c>
      <c r="H284">
        <v>310</v>
      </c>
      <c r="I284">
        <v>299</v>
      </c>
      <c r="J284">
        <v>288</v>
      </c>
      <c r="K284">
        <v>264</v>
      </c>
      <c r="L284">
        <f t="shared" si="4"/>
        <v>1682</v>
      </c>
    </row>
    <row r="285" spans="1:13" ht="13.5">
      <c r="A285" t="s">
        <v>164</v>
      </c>
      <c r="B285" t="s">
        <v>188</v>
      </c>
      <c r="C285" t="s">
        <v>255</v>
      </c>
      <c r="D285" t="s">
        <v>103</v>
      </c>
      <c r="E285" t="s">
        <v>101</v>
      </c>
      <c r="F285">
        <v>1059</v>
      </c>
      <c r="G285">
        <v>985</v>
      </c>
      <c r="H285">
        <v>843</v>
      </c>
      <c r="I285">
        <v>844</v>
      </c>
      <c r="J285">
        <v>668</v>
      </c>
      <c r="K285">
        <v>596</v>
      </c>
      <c r="L285">
        <f t="shared" si="4"/>
        <v>4995</v>
      </c>
      <c r="M285" s="8" t="s">
        <v>82</v>
      </c>
    </row>
    <row r="286" spans="1:13" ht="13.5">
      <c r="A286" t="s">
        <v>164</v>
      </c>
      <c r="B286" t="s">
        <v>188</v>
      </c>
      <c r="C286" t="s">
        <v>254</v>
      </c>
      <c r="D286" t="s">
        <v>103</v>
      </c>
      <c r="E286" t="s">
        <v>101</v>
      </c>
      <c r="F286">
        <v>310</v>
      </c>
      <c r="G286">
        <v>338</v>
      </c>
      <c r="H286">
        <v>313</v>
      </c>
      <c r="I286">
        <v>344</v>
      </c>
      <c r="J286">
        <v>303</v>
      </c>
      <c r="K286">
        <v>259</v>
      </c>
      <c r="L286">
        <f t="shared" si="4"/>
        <v>1867</v>
      </c>
      <c r="M286" s="8" t="s">
        <v>82</v>
      </c>
    </row>
    <row r="287" spans="1:13" ht="13.5">
      <c r="A287" t="s">
        <v>164</v>
      </c>
      <c r="B287" t="s">
        <v>188</v>
      </c>
      <c r="C287" t="s">
        <v>254</v>
      </c>
      <c r="D287" t="s">
        <v>104</v>
      </c>
      <c r="E287" t="s">
        <v>101</v>
      </c>
      <c r="F287">
        <v>188</v>
      </c>
      <c r="G287">
        <v>192</v>
      </c>
      <c r="H287">
        <v>197</v>
      </c>
      <c r="I287">
        <v>192</v>
      </c>
      <c r="J287">
        <v>236</v>
      </c>
      <c r="K287">
        <v>100</v>
      </c>
      <c r="L287">
        <f t="shared" si="4"/>
        <v>1105</v>
      </c>
      <c r="M287" s="8" t="s">
        <v>82</v>
      </c>
    </row>
    <row r="288" spans="1:13" ht="13.5">
      <c r="A288" t="s">
        <v>157</v>
      </c>
      <c r="B288" t="s">
        <v>188</v>
      </c>
      <c r="C288" t="s">
        <v>237</v>
      </c>
      <c r="D288" t="s">
        <v>295</v>
      </c>
      <c r="E288" t="s">
        <v>101</v>
      </c>
      <c r="F288">
        <v>231</v>
      </c>
      <c r="G288">
        <v>228</v>
      </c>
      <c r="H288">
        <v>223</v>
      </c>
      <c r="I288">
        <v>215</v>
      </c>
      <c r="J288">
        <v>193</v>
      </c>
      <c r="K288">
        <v>190</v>
      </c>
      <c r="L288">
        <f t="shared" si="4"/>
        <v>1280</v>
      </c>
      <c r="M288" s="8" t="s">
        <v>82</v>
      </c>
    </row>
    <row r="289" spans="1:13" ht="13.5">
      <c r="A289" t="s">
        <v>157</v>
      </c>
      <c r="B289" t="s">
        <v>188</v>
      </c>
      <c r="C289" t="s">
        <v>237</v>
      </c>
      <c r="D289" t="s">
        <v>97</v>
      </c>
      <c r="E289" t="s">
        <v>101</v>
      </c>
      <c r="F289" t="s">
        <v>90</v>
      </c>
      <c r="G289" t="s">
        <v>90</v>
      </c>
      <c r="H289" t="s">
        <v>90</v>
      </c>
      <c r="I289">
        <v>5</v>
      </c>
      <c r="J289">
        <v>19</v>
      </c>
      <c r="K289">
        <v>22</v>
      </c>
      <c r="L289">
        <f t="shared" si="4"/>
        <v>46</v>
      </c>
      <c r="M289" s="8" t="s">
        <v>82</v>
      </c>
    </row>
    <row r="290" spans="1:13" ht="13.5">
      <c r="A290" t="s">
        <v>164</v>
      </c>
      <c r="B290" t="s">
        <v>188</v>
      </c>
      <c r="C290" t="s">
        <v>254</v>
      </c>
      <c r="D290" t="s">
        <v>97</v>
      </c>
      <c r="E290" t="s">
        <v>101</v>
      </c>
      <c r="F290" t="s">
        <v>90</v>
      </c>
      <c r="G290" t="s">
        <v>90</v>
      </c>
      <c r="H290" t="s">
        <v>90</v>
      </c>
      <c r="I290" t="s">
        <v>90</v>
      </c>
      <c r="J290">
        <v>45</v>
      </c>
      <c r="K290">
        <v>46</v>
      </c>
      <c r="L290">
        <f t="shared" si="4"/>
        <v>91</v>
      </c>
      <c r="M290" s="8" t="s">
        <v>82</v>
      </c>
    </row>
    <row r="291" spans="1:13" ht="13.5">
      <c r="A291" t="s">
        <v>164</v>
      </c>
      <c r="B291" t="s">
        <v>188</v>
      </c>
      <c r="C291" t="s">
        <v>255</v>
      </c>
      <c r="D291" t="s">
        <v>210</v>
      </c>
      <c r="E291" t="s">
        <v>101</v>
      </c>
      <c r="F291">
        <v>1</v>
      </c>
      <c r="G291">
        <v>154</v>
      </c>
      <c r="H291">
        <v>291</v>
      </c>
      <c r="I291">
        <v>426</v>
      </c>
      <c r="J291">
        <v>425</v>
      </c>
      <c r="K291">
        <v>431</v>
      </c>
      <c r="L291">
        <f t="shared" si="4"/>
        <v>1728</v>
      </c>
      <c r="M291" s="8" t="s">
        <v>82</v>
      </c>
    </row>
    <row r="292" spans="1:12" ht="12.75">
      <c r="A292" t="s">
        <v>157</v>
      </c>
      <c r="B292" t="s">
        <v>188</v>
      </c>
      <c r="C292" t="s">
        <v>237</v>
      </c>
      <c r="D292" t="s">
        <v>12</v>
      </c>
      <c r="E292" t="s">
        <v>83</v>
      </c>
      <c r="F292">
        <v>61</v>
      </c>
      <c r="G292">
        <v>46</v>
      </c>
      <c r="H292">
        <v>55</v>
      </c>
      <c r="I292">
        <v>49</v>
      </c>
      <c r="J292">
        <v>56</v>
      </c>
      <c r="K292">
        <v>58</v>
      </c>
      <c r="L292">
        <f t="shared" si="4"/>
        <v>325</v>
      </c>
    </row>
    <row r="293" spans="1:12" ht="12.75">
      <c r="A293" t="s">
        <v>163</v>
      </c>
      <c r="B293" t="s">
        <v>188</v>
      </c>
      <c r="C293" t="s">
        <v>269</v>
      </c>
      <c r="D293" t="s">
        <v>14</v>
      </c>
      <c r="E293" t="s">
        <v>83</v>
      </c>
      <c r="F293" t="s">
        <v>90</v>
      </c>
      <c r="G293" t="s">
        <v>90</v>
      </c>
      <c r="H293">
        <v>21</v>
      </c>
      <c r="I293" t="s">
        <v>90</v>
      </c>
      <c r="J293" t="s">
        <v>90</v>
      </c>
      <c r="K293" t="s">
        <v>90</v>
      </c>
      <c r="L293">
        <f t="shared" si="4"/>
        <v>21</v>
      </c>
    </row>
    <row r="294" spans="1:12" ht="12.75">
      <c r="A294" t="s">
        <v>163</v>
      </c>
      <c r="B294" t="s">
        <v>188</v>
      </c>
      <c r="C294" t="s">
        <v>269</v>
      </c>
      <c r="D294" t="s">
        <v>15</v>
      </c>
      <c r="E294" t="s">
        <v>83</v>
      </c>
      <c r="F294" t="s">
        <v>90</v>
      </c>
      <c r="G294" t="s">
        <v>90</v>
      </c>
      <c r="H294" t="s">
        <v>90</v>
      </c>
      <c r="I294">
        <v>58</v>
      </c>
      <c r="J294">
        <v>105</v>
      </c>
      <c r="K294">
        <v>116</v>
      </c>
      <c r="L294">
        <f t="shared" si="4"/>
        <v>279</v>
      </c>
    </row>
    <row r="295" spans="1:13" ht="12.75">
      <c r="A295" t="s">
        <v>164</v>
      </c>
      <c r="B295" t="s">
        <v>188</v>
      </c>
      <c r="C295" t="s">
        <v>254</v>
      </c>
      <c r="D295" t="s">
        <v>88</v>
      </c>
      <c r="E295" t="s">
        <v>102</v>
      </c>
      <c r="F295" t="s">
        <v>90</v>
      </c>
      <c r="G295">
        <v>4</v>
      </c>
      <c r="H295">
        <v>7</v>
      </c>
      <c r="I295">
        <v>16</v>
      </c>
      <c r="J295">
        <v>21</v>
      </c>
      <c r="K295">
        <v>23</v>
      </c>
      <c r="L295">
        <f t="shared" si="4"/>
        <v>71</v>
      </c>
      <c r="M295" t="s">
        <v>82</v>
      </c>
    </row>
    <row r="296" spans="1:12" ht="12.75">
      <c r="A296" t="s">
        <v>163</v>
      </c>
      <c r="B296" t="s">
        <v>188</v>
      </c>
      <c r="C296" t="s">
        <v>269</v>
      </c>
      <c r="D296" t="s">
        <v>13</v>
      </c>
      <c r="E296" t="s">
        <v>83</v>
      </c>
      <c r="F296">
        <v>97</v>
      </c>
      <c r="G296">
        <v>115</v>
      </c>
      <c r="H296">
        <v>114</v>
      </c>
      <c r="I296">
        <v>62</v>
      </c>
      <c r="J296">
        <v>37</v>
      </c>
      <c r="K296">
        <v>16</v>
      </c>
      <c r="L296">
        <f t="shared" si="4"/>
        <v>441</v>
      </c>
    </row>
    <row r="297" spans="1:12" ht="12.75">
      <c r="A297" t="s">
        <v>164</v>
      </c>
      <c r="B297" t="s">
        <v>188</v>
      </c>
      <c r="C297" t="s">
        <v>254</v>
      </c>
      <c r="D297" t="s">
        <v>151</v>
      </c>
      <c r="E297" t="s">
        <v>83</v>
      </c>
      <c r="F297" t="s">
        <v>90</v>
      </c>
      <c r="G297" t="s">
        <v>90</v>
      </c>
      <c r="H297" t="s">
        <v>90</v>
      </c>
      <c r="I297" t="s">
        <v>90</v>
      </c>
      <c r="J297">
        <v>1</v>
      </c>
      <c r="K297">
        <v>95</v>
      </c>
      <c r="L297">
        <f t="shared" si="4"/>
        <v>96</v>
      </c>
    </row>
    <row r="298" spans="1:12" ht="12.75">
      <c r="A298" t="s">
        <v>163</v>
      </c>
      <c r="B298" t="s">
        <v>188</v>
      </c>
      <c r="C298" t="s">
        <v>269</v>
      </c>
      <c r="D298" t="s">
        <v>54</v>
      </c>
      <c r="E298" t="s">
        <v>83</v>
      </c>
      <c r="F298">
        <v>134</v>
      </c>
      <c r="G298">
        <v>133</v>
      </c>
      <c r="H298">
        <v>146</v>
      </c>
      <c r="I298">
        <v>143</v>
      </c>
      <c r="J298">
        <v>128</v>
      </c>
      <c r="K298">
        <v>108</v>
      </c>
      <c r="L298">
        <f t="shared" si="4"/>
        <v>792</v>
      </c>
    </row>
    <row r="299" spans="1:12" ht="12.75">
      <c r="A299" t="s">
        <v>164</v>
      </c>
      <c r="B299" t="s">
        <v>188</v>
      </c>
      <c r="C299" t="s">
        <v>254</v>
      </c>
      <c r="D299" t="s">
        <v>96</v>
      </c>
      <c r="E299" t="s">
        <v>83</v>
      </c>
      <c r="F299" t="s">
        <v>90</v>
      </c>
      <c r="G299" t="s">
        <v>90</v>
      </c>
      <c r="H299" t="s">
        <v>90</v>
      </c>
      <c r="I299" t="s">
        <v>90</v>
      </c>
      <c r="J299" t="s">
        <v>90</v>
      </c>
      <c r="K299">
        <v>26</v>
      </c>
      <c r="L299">
        <f t="shared" si="4"/>
        <v>26</v>
      </c>
    </row>
    <row r="300" spans="1:12" ht="12.75">
      <c r="A300" t="s">
        <v>163</v>
      </c>
      <c r="B300" t="s">
        <v>188</v>
      </c>
      <c r="C300" t="s">
        <v>269</v>
      </c>
      <c r="D300" t="s">
        <v>58</v>
      </c>
      <c r="E300" t="s">
        <v>83</v>
      </c>
      <c r="F300" t="s">
        <v>90</v>
      </c>
      <c r="G300" t="s">
        <v>90</v>
      </c>
      <c r="H300" t="s">
        <v>90</v>
      </c>
      <c r="I300">
        <v>37</v>
      </c>
      <c r="J300">
        <v>57</v>
      </c>
      <c r="K300">
        <v>71</v>
      </c>
      <c r="L300">
        <f t="shared" si="4"/>
        <v>165</v>
      </c>
    </row>
    <row r="301" spans="1:12" ht="12.75">
      <c r="A301" t="s">
        <v>163</v>
      </c>
      <c r="B301" t="s">
        <v>188</v>
      </c>
      <c r="C301" t="s">
        <v>269</v>
      </c>
      <c r="D301" t="s">
        <v>59</v>
      </c>
      <c r="E301" t="s">
        <v>83</v>
      </c>
      <c r="F301" t="s">
        <v>90</v>
      </c>
      <c r="G301" t="s">
        <v>90</v>
      </c>
      <c r="H301" t="s">
        <v>90</v>
      </c>
      <c r="I301">
        <v>208</v>
      </c>
      <c r="J301">
        <v>192</v>
      </c>
      <c r="K301">
        <v>153</v>
      </c>
      <c r="L301">
        <f t="shared" si="4"/>
        <v>553</v>
      </c>
    </row>
    <row r="302" spans="1:12" ht="12.75">
      <c r="A302" t="s">
        <v>163</v>
      </c>
      <c r="B302" t="s">
        <v>188</v>
      </c>
      <c r="C302" t="s">
        <v>269</v>
      </c>
      <c r="D302" t="s">
        <v>60</v>
      </c>
      <c r="E302" t="s">
        <v>83</v>
      </c>
      <c r="F302" t="s">
        <v>90</v>
      </c>
      <c r="G302" t="s">
        <v>90</v>
      </c>
      <c r="H302">
        <v>49</v>
      </c>
      <c r="I302">
        <v>33</v>
      </c>
      <c r="J302">
        <v>24</v>
      </c>
      <c r="K302">
        <v>10</v>
      </c>
      <c r="L302">
        <f t="shared" si="4"/>
        <v>116</v>
      </c>
    </row>
    <row r="303" spans="1:13" ht="13.5">
      <c r="A303" t="s">
        <v>164</v>
      </c>
      <c r="B303" t="s">
        <v>188</v>
      </c>
      <c r="C303" t="s">
        <v>255</v>
      </c>
      <c r="D303" t="s">
        <v>185</v>
      </c>
      <c r="E303" t="s">
        <v>101</v>
      </c>
      <c r="F303">
        <v>113</v>
      </c>
      <c r="G303">
        <v>133</v>
      </c>
      <c r="H303">
        <v>127</v>
      </c>
      <c r="I303">
        <v>154</v>
      </c>
      <c r="J303">
        <v>127</v>
      </c>
      <c r="K303">
        <v>130</v>
      </c>
      <c r="L303">
        <f t="shared" si="4"/>
        <v>784</v>
      </c>
      <c r="M303" s="8" t="s">
        <v>82</v>
      </c>
    </row>
    <row r="304" spans="1:12" ht="12.75">
      <c r="A304" t="s">
        <v>158</v>
      </c>
      <c r="B304" t="s">
        <v>188</v>
      </c>
      <c r="C304" t="s">
        <v>248</v>
      </c>
      <c r="D304" t="s">
        <v>65</v>
      </c>
      <c r="E304" t="s">
        <v>83</v>
      </c>
      <c r="F304">
        <v>39</v>
      </c>
      <c r="G304">
        <v>52</v>
      </c>
      <c r="H304">
        <v>41</v>
      </c>
      <c r="I304">
        <v>47</v>
      </c>
      <c r="J304">
        <v>47</v>
      </c>
      <c r="K304">
        <v>51</v>
      </c>
      <c r="L304">
        <f t="shared" si="4"/>
        <v>277</v>
      </c>
    </row>
    <row r="305" spans="1:13" ht="13.5">
      <c r="A305" t="s">
        <v>158</v>
      </c>
      <c r="B305" t="s">
        <v>188</v>
      </c>
      <c r="C305" t="s">
        <v>248</v>
      </c>
      <c r="D305" t="s">
        <v>66</v>
      </c>
      <c r="E305" t="s">
        <v>101</v>
      </c>
      <c r="F305">
        <v>72</v>
      </c>
      <c r="G305">
        <v>72</v>
      </c>
      <c r="H305">
        <v>95</v>
      </c>
      <c r="I305">
        <v>94</v>
      </c>
      <c r="J305">
        <v>82</v>
      </c>
      <c r="K305">
        <v>60</v>
      </c>
      <c r="L305">
        <f t="shared" si="4"/>
        <v>475</v>
      </c>
      <c r="M305" s="8" t="s">
        <v>82</v>
      </c>
    </row>
    <row r="306" spans="1:13" ht="13.5">
      <c r="A306" t="s">
        <v>164</v>
      </c>
      <c r="B306" t="s">
        <v>188</v>
      </c>
      <c r="C306" t="s">
        <v>255</v>
      </c>
      <c r="D306" t="s">
        <v>139</v>
      </c>
      <c r="E306" t="s">
        <v>101</v>
      </c>
      <c r="F306" t="s">
        <v>90</v>
      </c>
      <c r="G306" t="s">
        <v>90</v>
      </c>
      <c r="H306">
        <v>15</v>
      </c>
      <c r="I306">
        <v>60</v>
      </c>
      <c r="J306">
        <v>70</v>
      </c>
      <c r="K306">
        <v>83</v>
      </c>
      <c r="L306">
        <f t="shared" si="4"/>
        <v>228</v>
      </c>
      <c r="M306" s="8" t="s">
        <v>82</v>
      </c>
    </row>
    <row r="307" spans="1:12" ht="12.75">
      <c r="A307" t="s">
        <v>164</v>
      </c>
      <c r="B307" t="s">
        <v>188</v>
      </c>
      <c r="C307" t="s">
        <v>254</v>
      </c>
      <c r="D307" t="s">
        <v>144</v>
      </c>
      <c r="E307" t="s">
        <v>83</v>
      </c>
      <c r="F307" t="s">
        <v>90</v>
      </c>
      <c r="G307" t="s">
        <v>90</v>
      </c>
      <c r="H307" t="s">
        <v>90</v>
      </c>
      <c r="I307" t="s">
        <v>90</v>
      </c>
      <c r="J307" t="s">
        <v>90</v>
      </c>
      <c r="K307">
        <v>68</v>
      </c>
      <c r="L307">
        <f t="shared" si="4"/>
        <v>68</v>
      </c>
    </row>
    <row r="308" spans="1:13" ht="13.5">
      <c r="A308" t="s">
        <v>158</v>
      </c>
      <c r="B308" t="s">
        <v>188</v>
      </c>
      <c r="C308" t="s">
        <v>248</v>
      </c>
      <c r="D308" t="s">
        <v>140</v>
      </c>
      <c r="E308" t="s">
        <v>101</v>
      </c>
      <c r="F308" t="s">
        <v>90</v>
      </c>
      <c r="G308" t="s">
        <v>90</v>
      </c>
      <c r="H308" t="s">
        <v>90</v>
      </c>
      <c r="I308">
        <v>77</v>
      </c>
      <c r="J308">
        <v>122</v>
      </c>
      <c r="K308">
        <v>133</v>
      </c>
      <c r="L308">
        <f t="shared" si="4"/>
        <v>332</v>
      </c>
      <c r="M308" s="8" t="s">
        <v>82</v>
      </c>
    </row>
    <row r="309" spans="1:13" ht="13.5">
      <c r="A309" t="s">
        <v>164</v>
      </c>
      <c r="B309" t="s">
        <v>188</v>
      </c>
      <c r="C309" t="s">
        <v>255</v>
      </c>
      <c r="D309" t="s">
        <v>76</v>
      </c>
      <c r="E309" t="s">
        <v>101</v>
      </c>
      <c r="F309">
        <v>40</v>
      </c>
      <c r="G309">
        <v>55</v>
      </c>
      <c r="H309">
        <v>44</v>
      </c>
      <c r="I309">
        <v>31</v>
      </c>
      <c r="J309">
        <v>40</v>
      </c>
      <c r="K309">
        <v>40</v>
      </c>
      <c r="L309">
        <f t="shared" si="4"/>
        <v>250</v>
      </c>
      <c r="M309" s="8" t="s">
        <v>82</v>
      </c>
    </row>
    <row r="310" spans="1:13" ht="13.5">
      <c r="A310" t="s">
        <v>158</v>
      </c>
      <c r="B310" t="s">
        <v>188</v>
      </c>
      <c r="C310" t="s">
        <v>248</v>
      </c>
      <c r="D310" t="s">
        <v>108</v>
      </c>
      <c r="E310" t="s">
        <v>101</v>
      </c>
      <c r="F310">
        <v>1263</v>
      </c>
      <c r="G310">
        <v>1260</v>
      </c>
      <c r="H310">
        <v>1077</v>
      </c>
      <c r="I310">
        <v>1011</v>
      </c>
      <c r="J310">
        <v>994</v>
      </c>
      <c r="K310">
        <v>855</v>
      </c>
      <c r="L310">
        <f t="shared" si="4"/>
        <v>6460</v>
      </c>
      <c r="M310" s="8" t="s">
        <v>82</v>
      </c>
    </row>
    <row r="311" spans="1:12" ht="12.75">
      <c r="A311" t="s">
        <v>163</v>
      </c>
      <c r="B311" t="s">
        <v>188</v>
      </c>
      <c r="C311" t="s">
        <v>269</v>
      </c>
      <c r="D311" t="s">
        <v>108</v>
      </c>
      <c r="E311" t="s">
        <v>83</v>
      </c>
      <c r="F311">
        <v>74</v>
      </c>
      <c r="G311">
        <v>52</v>
      </c>
      <c r="H311">
        <v>60</v>
      </c>
      <c r="I311">
        <v>54</v>
      </c>
      <c r="J311">
        <v>36</v>
      </c>
      <c r="K311">
        <v>16</v>
      </c>
      <c r="L311">
        <f t="shared" si="4"/>
        <v>292</v>
      </c>
    </row>
    <row r="312" spans="1:13" ht="13.5">
      <c r="A312" t="s">
        <v>164</v>
      </c>
      <c r="B312" t="s">
        <v>188</v>
      </c>
      <c r="C312" t="s">
        <v>254</v>
      </c>
      <c r="D312" t="s">
        <v>108</v>
      </c>
      <c r="E312" t="s">
        <v>101</v>
      </c>
      <c r="F312">
        <v>22</v>
      </c>
      <c r="G312">
        <v>42</v>
      </c>
      <c r="H312">
        <v>51</v>
      </c>
      <c r="I312">
        <v>57</v>
      </c>
      <c r="J312">
        <v>44</v>
      </c>
      <c r="K312">
        <v>30</v>
      </c>
      <c r="L312">
        <f t="shared" si="4"/>
        <v>246</v>
      </c>
      <c r="M312" s="8" t="s">
        <v>82</v>
      </c>
    </row>
    <row r="313" spans="1:13" ht="13.5">
      <c r="A313" t="s">
        <v>192</v>
      </c>
      <c r="B313" t="s">
        <v>193</v>
      </c>
      <c r="C313" t="s">
        <v>249</v>
      </c>
      <c r="D313" t="s">
        <v>103</v>
      </c>
      <c r="E313" t="s">
        <v>101</v>
      </c>
      <c r="F313">
        <v>262</v>
      </c>
      <c r="G313">
        <v>179</v>
      </c>
      <c r="H313">
        <v>129</v>
      </c>
      <c r="I313">
        <v>101</v>
      </c>
      <c r="J313">
        <v>113</v>
      </c>
      <c r="K313">
        <v>153</v>
      </c>
      <c r="L313">
        <f t="shared" si="4"/>
        <v>937</v>
      </c>
      <c r="M313" s="8" t="s">
        <v>82</v>
      </c>
    </row>
    <row r="314" spans="1:13" ht="13.5">
      <c r="A314" t="s">
        <v>162</v>
      </c>
      <c r="B314" t="s">
        <v>193</v>
      </c>
      <c r="C314" t="s">
        <v>257</v>
      </c>
      <c r="D314" t="s">
        <v>103</v>
      </c>
      <c r="E314" t="s">
        <v>101</v>
      </c>
      <c r="F314">
        <v>2027</v>
      </c>
      <c r="G314">
        <v>2186</v>
      </c>
      <c r="H314">
        <v>2251</v>
      </c>
      <c r="I314">
        <v>2291</v>
      </c>
      <c r="J314">
        <v>2023</v>
      </c>
      <c r="K314">
        <v>1972</v>
      </c>
      <c r="L314">
        <f t="shared" si="4"/>
        <v>12750</v>
      </c>
      <c r="M314" s="8" t="s">
        <v>82</v>
      </c>
    </row>
    <row r="315" spans="1:13" ht="13.5">
      <c r="A315" t="s">
        <v>192</v>
      </c>
      <c r="B315" t="s">
        <v>193</v>
      </c>
      <c r="C315" t="s">
        <v>249</v>
      </c>
      <c r="D315" t="s">
        <v>110</v>
      </c>
      <c r="E315" t="s">
        <v>101</v>
      </c>
      <c r="F315">
        <v>210</v>
      </c>
      <c r="G315">
        <v>3</v>
      </c>
      <c r="H315">
        <v>192</v>
      </c>
      <c r="I315">
        <v>186</v>
      </c>
      <c r="J315">
        <v>206</v>
      </c>
      <c r="K315">
        <v>260</v>
      </c>
      <c r="L315">
        <f t="shared" si="4"/>
        <v>1057</v>
      </c>
      <c r="M315" s="8" t="s">
        <v>82</v>
      </c>
    </row>
    <row r="316" spans="1:13" ht="13.5">
      <c r="A316" t="s">
        <v>192</v>
      </c>
      <c r="B316" t="s">
        <v>193</v>
      </c>
      <c r="C316" t="s">
        <v>249</v>
      </c>
      <c r="D316" t="s">
        <v>4</v>
      </c>
      <c r="E316" t="s">
        <v>101</v>
      </c>
      <c r="F316">
        <v>6</v>
      </c>
      <c r="G316">
        <v>1</v>
      </c>
      <c r="H316">
        <v>3</v>
      </c>
      <c r="I316" t="s">
        <v>90</v>
      </c>
      <c r="J316" t="s">
        <v>90</v>
      </c>
      <c r="K316" t="s">
        <v>90</v>
      </c>
      <c r="L316">
        <f t="shared" si="4"/>
        <v>10</v>
      </c>
      <c r="M316" s="8" t="s">
        <v>82</v>
      </c>
    </row>
    <row r="317" spans="1:13" ht="13.5">
      <c r="A317" t="s">
        <v>192</v>
      </c>
      <c r="B317" t="s">
        <v>193</v>
      </c>
      <c r="C317" t="s">
        <v>249</v>
      </c>
      <c r="D317" t="s">
        <v>5</v>
      </c>
      <c r="E317" t="s">
        <v>101</v>
      </c>
      <c r="F317">
        <v>56</v>
      </c>
      <c r="G317">
        <v>51</v>
      </c>
      <c r="H317" t="s">
        <v>90</v>
      </c>
      <c r="I317" t="s">
        <v>90</v>
      </c>
      <c r="J317">
        <v>10</v>
      </c>
      <c r="K317">
        <v>3</v>
      </c>
      <c r="L317">
        <f t="shared" si="4"/>
        <v>120</v>
      </c>
      <c r="M317" s="8" t="s">
        <v>82</v>
      </c>
    </row>
    <row r="318" spans="1:12" ht="12.75">
      <c r="A318" t="s">
        <v>192</v>
      </c>
      <c r="B318" t="s">
        <v>193</v>
      </c>
      <c r="C318" t="s">
        <v>249</v>
      </c>
      <c r="D318" t="s">
        <v>6</v>
      </c>
      <c r="E318" t="s">
        <v>83</v>
      </c>
      <c r="F318" t="s">
        <v>90</v>
      </c>
      <c r="G318" t="s">
        <v>90</v>
      </c>
      <c r="H318" t="s">
        <v>90</v>
      </c>
      <c r="I318" t="s">
        <v>90</v>
      </c>
      <c r="J318" t="s">
        <v>90</v>
      </c>
      <c r="K318">
        <v>22</v>
      </c>
      <c r="L318">
        <f t="shared" si="4"/>
        <v>22</v>
      </c>
    </row>
    <row r="319" spans="1:13" ht="13.5">
      <c r="A319" t="s">
        <v>192</v>
      </c>
      <c r="B319" t="s">
        <v>193</v>
      </c>
      <c r="C319" t="s">
        <v>249</v>
      </c>
      <c r="D319" t="s">
        <v>108</v>
      </c>
      <c r="E319" t="s">
        <v>101</v>
      </c>
      <c r="F319">
        <v>452</v>
      </c>
      <c r="G319">
        <v>483</v>
      </c>
      <c r="H319">
        <v>516</v>
      </c>
      <c r="I319">
        <v>558</v>
      </c>
      <c r="J319">
        <v>539</v>
      </c>
      <c r="K319">
        <v>525</v>
      </c>
      <c r="L319">
        <f t="shared" si="4"/>
        <v>3073</v>
      </c>
      <c r="M319" s="8" t="s">
        <v>82</v>
      </c>
    </row>
    <row r="320" spans="1:13" ht="13.5">
      <c r="A320" t="s">
        <v>162</v>
      </c>
      <c r="B320" t="s">
        <v>193</v>
      </c>
      <c r="C320" t="s">
        <v>257</v>
      </c>
      <c r="D320" t="s">
        <v>108</v>
      </c>
      <c r="E320" t="s">
        <v>101</v>
      </c>
      <c r="F320">
        <v>24</v>
      </c>
      <c r="G320">
        <v>28</v>
      </c>
      <c r="H320">
        <v>28</v>
      </c>
      <c r="I320">
        <v>36</v>
      </c>
      <c r="J320">
        <v>30</v>
      </c>
      <c r="K320">
        <v>39</v>
      </c>
      <c r="L320">
        <f t="shared" si="4"/>
        <v>185</v>
      </c>
      <c r="M320" s="8" t="s">
        <v>82</v>
      </c>
    </row>
    <row r="321" spans="1:13" ht="13.5">
      <c r="A321" t="s">
        <v>164</v>
      </c>
      <c r="B321" t="s">
        <v>169</v>
      </c>
      <c r="C321" t="s">
        <v>238</v>
      </c>
      <c r="D321" t="s">
        <v>103</v>
      </c>
      <c r="E321" t="s">
        <v>101</v>
      </c>
      <c r="F321" t="s">
        <v>90</v>
      </c>
      <c r="G321" t="s">
        <v>90</v>
      </c>
      <c r="H321" t="s">
        <v>90</v>
      </c>
      <c r="I321">
        <v>82</v>
      </c>
      <c r="J321">
        <v>84</v>
      </c>
      <c r="K321">
        <v>112</v>
      </c>
      <c r="L321">
        <f t="shared" si="4"/>
        <v>278</v>
      </c>
      <c r="M321" s="8" t="s">
        <v>82</v>
      </c>
    </row>
    <row r="322" spans="1:13" ht="13.5">
      <c r="A322" t="s">
        <v>159</v>
      </c>
      <c r="B322" t="s">
        <v>169</v>
      </c>
      <c r="C322" t="s">
        <v>246</v>
      </c>
      <c r="D322" t="s">
        <v>103</v>
      </c>
      <c r="E322" t="s">
        <v>101</v>
      </c>
      <c r="F322">
        <v>12</v>
      </c>
      <c r="G322">
        <v>81</v>
      </c>
      <c r="H322">
        <v>100</v>
      </c>
      <c r="I322">
        <v>169</v>
      </c>
      <c r="J322">
        <v>189</v>
      </c>
      <c r="K322">
        <v>259</v>
      </c>
      <c r="L322">
        <f aca="true" t="shared" si="5" ref="L322:L385">SUM(F322:K322)</f>
        <v>810</v>
      </c>
      <c r="M322" s="8" t="s">
        <v>82</v>
      </c>
    </row>
    <row r="323" spans="1:13" ht="13.5">
      <c r="A323" t="s">
        <v>164</v>
      </c>
      <c r="B323" t="s">
        <v>169</v>
      </c>
      <c r="C323" t="s">
        <v>238</v>
      </c>
      <c r="D323" t="s">
        <v>280</v>
      </c>
      <c r="E323" t="s">
        <v>101</v>
      </c>
      <c r="F323" t="s">
        <v>90</v>
      </c>
      <c r="G323" t="s">
        <v>90</v>
      </c>
      <c r="H323" t="s">
        <v>90</v>
      </c>
      <c r="I323">
        <v>9</v>
      </c>
      <c r="J323">
        <v>18</v>
      </c>
      <c r="K323">
        <v>27</v>
      </c>
      <c r="L323">
        <f t="shared" si="5"/>
        <v>54</v>
      </c>
      <c r="M323" s="8" t="s">
        <v>82</v>
      </c>
    </row>
    <row r="324" spans="1:13" ht="13.5">
      <c r="A324" t="s">
        <v>159</v>
      </c>
      <c r="B324" t="s">
        <v>169</v>
      </c>
      <c r="C324" t="s">
        <v>246</v>
      </c>
      <c r="D324" t="s">
        <v>190</v>
      </c>
      <c r="E324" t="s">
        <v>101</v>
      </c>
      <c r="F324" t="s">
        <v>273</v>
      </c>
      <c r="G324" t="s">
        <v>273</v>
      </c>
      <c r="H324">
        <v>15</v>
      </c>
      <c r="I324">
        <v>22</v>
      </c>
      <c r="J324">
        <v>33</v>
      </c>
      <c r="K324">
        <v>49</v>
      </c>
      <c r="L324">
        <f t="shared" si="5"/>
        <v>119</v>
      </c>
      <c r="M324" s="8" t="s">
        <v>82</v>
      </c>
    </row>
    <row r="325" spans="1:13" ht="13.5">
      <c r="A325" t="s">
        <v>164</v>
      </c>
      <c r="B325" t="s">
        <v>169</v>
      </c>
      <c r="C325" t="s">
        <v>238</v>
      </c>
      <c r="D325" t="s">
        <v>151</v>
      </c>
      <c r="E325" t="s">
        <v>101</v>
      </c>
      <c r="F325" t="s">
        <v>90</v>
      </c>
      <c r="G325" t="s">
        <v>90</v>
      </c>
      <c r="H325" t="s">
        <v>90</v>
      </c>
      <c r="I325">
        <v>49</v>
      </c>
      <c r="J325">
        <v>59</v>
      </c>
      <c r="K325">
        <v>48</v>
      </c>
      <c r="L325">
        <f t="shared" si="5"/>
        <v>156</v>
      </c>
      <c r="M325" s="8" t="s">
        <v>82</v>
      </c>
    </row>
    <row r="326" spans="1:13" ht="13.5">
      <c r="A326" t="s">
        <v>164</v>
      </c>
      <c r="B326" t="s">
        <v>169</v>
      </c>
      <c r="C326" t="s">
        <v>238</v>
      </c>
      <c r="D326" t="s">
        <v>52</v>
      </c>
      <c r="E326" t="s">
        <v>101</v>
      </c>
      <c r="F326" t="s">
        <v>90</v>
      </c>
      <c r="G326" t="s">
        <v>90</v>
      </c>
      <c r="H326" t="s">
        <v>90</v>
      </c>
      <c r="I326">
        <v>85</v>
      </c>
      <c r="J326">
        <v>65</v>
      </c>
      <c r="K326">
        <v>76</v>
      </c>
      <c r="L326">
        <f t="shared" si="5"/>
        <v>226</v>
      </c>
      <c r="M326" s="8" t="s">
        <v>82</v>
      </c>
    </row>
    <row r="327" spans="1:12" ht="12.75">
      <c r="A327" t="s">
        <v>164</v>
      </c>
      <c r="B327" t="s">
        <v>169</v>
      </c>
      <c r="C327" t="s">
        <v>238</v>
      </c>
      <c r="D327" t="s">
        <v>53</v>
      </c>
      <c r="E327" t="s">
        <v>102</v>
      </c>
      <c r="F327" t="s">
        <v>90</v>
      </c>
      <c r="G327" t="s">
        <v>90</v>
      </c>
      <c r="H327" t="s">
        <v>90</v>
      </c>
      <c r="I327">
        <v>126</v>
      </c>
      <c r="J327" t="s">
        <v>90</v>
      </c>
      <c r="K327" t="s">
        <v>90</v>
      </c>
      <c r="L327">
        <f t="shared" si="5"/>
        <v>126</v>
      </c>
    </row>
    <row r="328" spans="1:13" ht="13.5">
      <c r="A328" t="s">
        <v>159</v>
      </c>
      <c r="B328" t="s">
        <v>169</v>
      </c>
      <c r="C328" t="s">
        <v>246</v>
      </c>
      <c r="D328" t="s">
        <v>191</v>
      </c>
      <c r="E328" t="s">
        <v>101</v>
      </c>
      <c r="F328" t="s">
        <v>273</v>
      </c>
      <c r="G328">
        <v>47</v>
      </c>
      <c r="H328">
        <v>66</v>
      </c>
      <c r="I328">
        <v>91</v>
      </c>
      <c r="J328">
        <v>88</v>
      </c>
      <c r="K328">
        <v>78</v>
      </c>
      <c r="L328">
        <f t="shared" si="5"/>
        <v>370</v>
      </c>
      <c r="M328" s="8" t="s">
        <v>82</v>
      </c>
    </row>
    <row r="329" spans="1:13" ht="13.5">
      <c r="A329" t="s">
        <v>164</v>
      </c>
      <c r="B329" t="s">
        <v>169</v>
      </c>
      <c r="C329" t="s">
        <v>238</v>
      </c>
      <c r="D329" t="s">
        <v>63</v>
      </c>
      <c r="E329" t="s">
        <v>101</v>
      </c>
      <c r="F329" t="s">
        <v>90</v>
      </c>
      <c r="G329" t="s">
        <v>90</v>
      </c>
      <c r="H329" t="s">
        <v>90</v>
      </c>
      <c r="I329">
        <v>93</v>
      </c>
      <c r="J329">
        <v>84</v>
      </c>
      <c r="K329">
        <v>80</v>
      </c>
      <c r="L329">
        <f t="shared" si="5"/>
        <v>257</v>
      </c>
      <c r="M329" s="8" t="s">
        <v>82</v>
      </c>
    </row>
    <row r="330" spans="1:13" ht="13.5">
      <c r="A330" t="s">
        <v>164</v>
      </c>
      <c r="B330" t="s">
        <v>169</v>
      </c>
      <c r="C330" t="s">
        <v>238</v>
      </c>
      <c r="D330" t="s">
        <v>143</v>
      </c>
      <c r="E330" t="s">
        <v>101</v>
      </c>
      <c r="F330" t="s">
        <v>90</v>
      </c>
      <c r="G330" t="s">
        <v>90</v>
      </c>
      <c r="H330" t="s">
        <v>90</v>
      </c>
      <c r="I330">
        <v>33</v>
      </c>
      <c r="J330">
        <v>31</v>
      </c>
      <c r="K330">
        <v>43</v>
      </c>
      <c r="L330">
        <f t="shared" si="5"/>
        <v>107</v>
      </c>
      <c r="M330" s="8" t="s">
        <v>82</v>
      </c>
    </row>
    <row r="331" spans="1:12" ht="12.75">
      <c r="A331" t="s">
        <v>164</v>
      </c>
      <c r="B331" t="s">
        <v>169</v>
      </c>
      <c r="C331" t="s">
        <v>238</v>
      </c>
      <c r="D331" t="s">
        <v>69</v>
      </c>
      <c r="E331" t="s">
        <v>83</v>
      </c>
      <c r="F331" t="s">
        <v>90</v>
      </c>
      <c r="G331" t="s">
        <v>90</v>
      </c>
      <c r="H331" t="s">
        <v>90</v>
      </c>
      <c r="I331" t="s">
        <v>90</v>
      </c>
      <c r="J331" t="s">
        <v>90</v>
      </c>
      <c r="K331">
        <v>19</v>
      </c>
      <c r="L331">
        <f t="shared" si="5"/>
        <v>19</v>
      </c>
    </row>
    <row r="332" spans="1:13" ht="13.5">
      <c r="A332" t="s">
        <v>164</v>
      </c>
      <c r="B332" t="s">
        <v>169</v>
      </c>
      <c r="C332" t="s">
        <v>238</v>
      </c>
      <c r="D332" t="s">
        <v>144</v>
      </c>
      <c r="E332" t="s">
        <v>101</v>
      </c>
      <c r="F332" t="s">
        <v>90</v>
      </c>
      <c r="G332" t="s">
        <v>90</v>
      </c>
      <c r="H332" t="s">
        <v>90</v>
      </c>
      <c r="I332">
        <v>6</v>
      </c>
      <c r="J332">
        <v>29</v>
      </c>
      <c r="K332">
        <v>24</v>
      </c>
      <c r="L332">
        <f t="shared" si="5"/>
        <v>59</v>
      </c>
      <c r="M332" s="8" t="s">
        <v>82</v>
      </c>
    </row>
    <row r="333" spans="1:13" ht="13.5">
      <c r="A333" t="s">
        <v>165</v>
      </c>
      <c r="B333" t="s">
        <v>187</v>
      </c>
      <c r="C333" t="s">
        <v>263</v>
      </c>
      <c r="D333" t="s">
        <v>305</v>
      </c>
      <c r="E333" t="s">
        <v>101</v>
      </c>
      <c r="F333">
        <v>7</v>
      </c>
      <c r="G333">
        <v>14</v>
      </c>
      <c r="H333">
        <v>13</v>
      </c>
      <c r="I333">
        <v>15</v>
      </c>
      <c r="J333">
        <v>13</v>
      </c>
      <c r="K333">
        <v>5</v>
      </c>
      <c r="L333">
        <f t="shared" si="5"/>
        <v>67</v>
      </c>
      <c r="M333" s="8" t="s">
        <v>82</v>
      </c>
    </row>
    <row r="334" spans="1:13" ht="13.5">
      <c r="A334" t="s">
        <v>164</v>
      </c>
      <c r="B334" t="s">
        <v>187</v>
      </c>
      <c r="C334" t="s">
        <v>262</v>
      </c>
      <c r="D334" t="s">
        <v>103</v>
      </c>
      <c r="E334" t="s">
        <v>101</v>
      </c>
      <c r="F334">
        <v>553</v>
      </c>
      <c r="G334">
        <v>547</v>
      </c>
      <c r="H334">
        <v>512</v>
      </c>
      <c r="I334">
        <v>464</v>
      </c>
      <c r="J334">
        <v>368</v>
      </c>
      <c r="K334">
        <v>314</v>
      </c>
      <c r="L334">
        <f t="shared" si="5"/>
        <v>2758</v>
      </c>
      <c r="M334" s="8" t="s">
        <v>82</v>
      </c>
    </row>
    <row r="335" spans="1:13" ht="13.5">
      <c r="A335" t="s">
        <v>165</v>
      </c>
      <c r="B335" t="s">
        <v>187</v>
      </c>
      <c r="C335" t="s">
        <v>263</v>
      </c>
      <c r="D335" t="s">
        <v>103</v>
      </c>
      <c r="E335" t="s">
        <v>101</v>
      </c>
      <c r="F335">
        <v>174</v>
      </c>
      <c r="G335">
        <v>170</v>
      </c>
      <c r="H335">
        <v>180</v>
      </c>
      <c r="I335">
        <v>164</v>
      </c>
      <c r="J335">
        <v>92</v>
      </c>
      <c r="K335">
        <v>111</v>
      </c>
      <c r="L335">
        <f t="shared" si="5"/>
        <v>891</v>
      </c>
      <c r="M335" s="8" t="s">
        <v>82</v>
      </c>
    </row>
    <row r="336" spans="1:13" ht="13.5">
      <c r="A336" t="s">
        <v>158</v>
      </c>
      <c r="B336" t="s">
        <v>187</v>
      </c>
      <c r="C336" t="s">
        <v>233</v>
      </c>
      <c r="D336" t="s">
        <v>103</v>
      </c>
      <c r="E336" t="s">
        <v>101</v>
      </c>
      <c r="F336">
        <v>490</v>
      </c>
      <c r="G336">
        <v>430</v>
      </c>
      <c r="H336">
        <v>385</v>
      </c>
      <c r="I336">
        <v>377</v>
      </c>
      <c r="J336">
        <v>419</v>
      </c>
      <c r="K336">
        <v>546</v>
      </c>
      <c r="L336">
        <f t="shared" si="5"/>
        <v>2647</v>
      </c>
      <c r="M336" s="8" t="s">
        <v>82</v>
      </c>
    </row>
    <row r="337" spans="1:13" ht="13.5">
      <c r="A337" t="s">
        <v>157</v>
      </c>
      <c r="B337" t="s">
        <v>187</v>
      </c>
      <c r="C337" t="s">
        <v>264</v>
      </c>
      <c r="D337" t="s">
        <v>103</v>
      </c>
      <c r="E337" t="s">
        <v>101</v>
      </c>
      <c r="F337">
        <v>2298</v>
      </c>
      <c r="G337">
        <v>2237</v>
      </c>
      <c r="H337">
        <v>2209</v>
      </c>
      <c r="I337">
        <v>2218</v>
      </c>
      <c r="J337">
        <v>2276</v>
      </c>
      <c r="K337">
        <v>2170</v>
      </c>
      <c r="L337">
        <f t="shared" si="5"/>
        <v>13408</v>
      </c>
      <c r="M337" s="8" t="s">
        <v>82</v>
      </c>
    </row>
    <row r="338" spans="1:13" ht="13.5">
      <c r="A338" t="s">
        <v>164</v>
      </c>
      <c r="B338" t="s">
        <v>187</v>
      </c>
      <c r="C338" t="s">
        <v>241</v>
      </c>
      <c r="D338" t="s">
        <v>103</v>
      </c>
      <c r="E338" t="s">
        <v>101</v>
      </c>
      <c r="F338">
        <v>329</v>
      </c>
      <c r="G338">
        <v>305</v>
      </c>
      <c r="H338">
        <v>380</v>
      </c>
      <c r="I338">
        <v>439</v>
      </c>
      <c r="J338">
        <v>420</v>
      </c>
      <c r="K338">
        <v>366</v>
      </c>
      <c r="L338">
        <f t="shared" si="5"/>
        <v>2239</v>
      </c>
      <c r="M338" s="8" t="s">
        <v>82</v>
      </c>
    </row>
    <row r="339" spans="1:13" ht="13.5">
      <c r="A339" t="s">
        <v>158</v>
      </c>
      <c r="B339" t="s">
        <v>187</v>
      </c>
      <c r="C339" t="s">
        <v>250</v>
      </c>
      <c r="D339" t="s">
        <v>103</v>
      </c>
      <c r="E339" t="s">
        <v>101</v>
      </c>
      <c r="F339">
        <v>2733</v>
      </c>
      <c r="G339">
        <v>2642</v>
      </c>
      <c r="H339">
        <v>2470</v>
      </c>
      <c r="I339">
        <v>2338</v>
      </c>
      <c r="J339">
        <v>2324</v>
      </c>
      <c r="K339">
        <v>2102</v>
      </c>
      <c r="L339">
        <f t="shared" si="5"/>
        <v>14609</v>
      </c>
      <c r="M339" s="8" t="s">
        <v>82</v>
      </c>
    </row>
    <row r="340" spans="1:13" ht="13.5">
      <c r="A340" t="s">
        <v>158</v>
      </c>
      <c r="B340" t="s">
        <v>187</v>
      </c>
      <c r="C340" t="s">
        <v>261</v>
      </c>
      <c r="D340" t="s">
        <v>103</v>
      </c>
      <c r="E340" t="s">
        <v>101</v>
      </c>
      <c r="F340">
        <v>1116</v>
      </c>
      <c r="G340">
        <v>1145</v>
      </c>
      <c r="H340">
        <v>1124</v>
      </c>
      <c r="I340">
        <v>998</v>
      </c>
      <c r="J340">
        <v>1172</v>
      </c>
      <c r="K340">
        <v>1213</v>
      </c>
      <c r="L340">
        <f t="shared" si="5"/>
        <v>6768</v>
      </c>
      <c r="M340" s="8" t="s">
        <v>82</v>
      </c>
    </row>
    <row r="341" spans="1:12" ht="12.75">
      <c r="A341" t="s">
        <v>158</v>
      </c>
      <c r="B341" t="s">
        <v>187</v>
      </c>
      <c r="C341" t="s">
        <v>233</v>
      </c>
      <c r="D341" t="s">
        <v>29</v>
      </c>
      <c r="E341" t="s">
        <v>83</v>
      </c>
      <c r="F341" t="s">
        <v>90</v>
      </c>
      <c r="G341" t="s">
        <v>90</v>
      </c>
      <c r="H341" t="s">
        <v>90</v>
      </c>
      <c r="I341" t="s">
        <v>90</v>
      </c>
      <c r="J341" t="s">
        <v>90</v>
      </c>
      <c r="K341">
        <v>98</v>
      </c>
      <c r="L341">
        <f t="shared" si="5"/>
        <v>98</v>
      </c>
    </row>
    <row r="342" spans="1:12" ht="12.75">
      <c r="A342" t="s">
        <v>158</v>
      </c>
      <c r="B342" t="s">
        <v>187</v>
      </c>
      <c r="C342" t="s">
        <v>233</v>
      </c>
      <c r="D342" t="s">
        <v>30</v>
      </c>
      <c r="E342" t="s">
        <v>83</v>
      </c>
      <c r="F342" t="s">
        <v>90</v>
      </c>
      <c r="G342" t="s">
        <v>90</v>
      </c>
      <c r="H342" t="s">
        <v>90</v>
      </c>
      <c r="I342" t="s">
        <v>90</v>
      </c>
      <c r="J342" t="s">
        <v>90</v>
      </c>
      <c r="K342">
        <v>200</v>
      </c>
      <c r="L342">
        <f t="shared" si="5"/>
        <v>200</v>
      </c>
    </row>
    <row r="343" spans="1:12" ht="12.75">
      <c r="A343" t="s">
        <v>158</v>
      </c>
      <c r="B343" t="s">
        <v>187</v>
      </c>
      <c r="C343" t="s">
        <v>233</v>
      </c>
      <c r="D343" t="s">
        <v>31</v>
      </c>
      <c r="E343" t="s">
        <v>83</v>
      </c>
      <c r="F343" t="s">
        <v>90</v>
      </c>
      <c r="G343" t="s">
        <v>90</v>
      </c>
      <c r="H343" t="s">
        <v>90</v>
      </c>
      <c r="I343" t="s">
        <v>90</v>
      </c>
      <c r="J343" t="s">
        <v>90</v>
      </c>
      <c r="K343">
        <v>1</v>
      </c>
      <c r="L343">
        <f t="shared" si="5"/>
        <v>1</v>
      </c>
    </row>
    <row r="344" spans="1:12" ht="12.75">
      <c r="A344" t="s">
        <v>158</v>
      </c>
      <c r="B344" t="s">
        <v>187</v>
      </c>
      <c r="C344" t="s">
        <v>233</v>
      </c>
      <c r="D344" t="s">
        <v>32</v>
      </c>
      <c r="E344" t="s">
        <v>83</v>
      </c>
      <c r="F344" t="s">
        <v>90</v>
      </c>
      <c r="G344" t="s">
        <v>90</v>
      </c>
      <c r="H344" t="s">
        <v>90</v>
      </c>
      <c r="I344" t="s">
        <v>90</v>
      </c>
      <c r="J344" t="s">
        <v>90</v>
      </c>
      <c r="K344">
        <v>1</v>
      </c>
      <c r="L344">
        <f t="shared" si="5"/>
        <v>1</v>
      </c>
    </row>
    <row r="345" spans="1:12" ht="12.75">
      <c r="A345" t="s">
        <v>158</v>
      </c>
      <c r="B345" t="s">
        <v>187</v>
      </c>
      <c r="C345" t="s">
        <v>233</v>
      </c>
      <c r="D345" t="s">
        <v>33</v>
      </c>
      <c r="E345" t="s">
        <v>83</v>
      </c>
      <c r="F345" t="s">
        <v>90</v>
      </c>
      <c r="G345" t="s">
        <v>90</v>
      </c>
      <c r="H345" t="s">
        <v>90</v>
      </c>
      <c r="I345" t="s">
        <v>90</v>
      </c>
      <c r="J345" t="s">
        <v>90</v>
      </c>
      <c r="K345">
        <v>87</v>
      </c>
      <c r="L345">
        <f t="shared" si="5"/>
        <v>87</v>
      </c>
    </row>
    <row r="346" spans="1:12" ht="12.75">
      <c r="A346" t="s">
        <v>157</v>
      </c>
      <c r="B346" t="s">
        <v>187</v>
      </c>
      <c r="C346" t="s">
        <v>264</v>
      </c>
      <c r="D346" t="s">
        <v>113</v>
      </c>
      <c r="E346" t="s">
        <v>102</v>
      </c>
      <c r="F346">
        <v>17</v>
      </c>
      <c r="G346">
        <v>8</v>
      </c>
      <c r="H346">
        <v>6</v>
      </c>
      <c r="I346">
        <v>2</v>
      </c>
      <c r="J346">
        <v>1</v>
      </c>
      <c r="K346">
        <v>1</v>
      </c>
      <c r="L346">
        <f t="shared" si="5"/>
        <v>35</v>
      </c>
    </row>
    <row r="347" spans="1:13" ht="13.5">
      <c r="A347" t="s">
        <v>158</v>
      </c>
      <c r="B347" t="s">
        <v>187</v>
      </c>
      <c r="C347" t="s">
        <v>233</v>
      </c>
      <c r="D347" t="s">
        <v>104</v>
      </c>
      <c r="E347" t="s">
        <v>101</v>
      </c>
      <c r="F347">
        <v>569</v>
      </c>
      <c r="G347">
        <v>532</v>
      </c>
      <c r="H347">
        <v>516</v>
      </c>
      <c r="I347">
        <v>513</v>
      </c>
      <c r="J347">
        <v>487</v>
      </c>
      <c r="K347" t="s">
        <v>90</v>
      </c>
      <c r="L347">
        <f t="shared" si="5"/>
        <v>2617</v>
      </c>
      <c r="M347" s="8" t="s">
        <v>82</v>
      </c>
    </row>
    <row r="348" spans="1:12" ht="12.75">
      <c r="A348" t="s">
        <v>164</v>
      </c>
      <c r="B348" t="s">
        <v>187</v>
      </c>
      <c r="C348" t="s">
        <v>241</v>
      </c>
      <c r="D348" t="s">
        <v>104</v>
      </c>
      <c r="E348" t="s">
        <v>102</v>
      </c>
      <c r="F348">
        <v>59</v>
      </c>
      <c r="G348">
        <v>47</v>
      </c>
      <c r="H348">
        <v>23</v>
      </c>
      <c r="I348">
        <v>12</v>
      </c>
      <c r="J348">
        <v>5</v>
      </c>
      <c r="K348">
        <v>1</v>
      </c>
      <c r="L348">
        <f t="shared" si="5"/>
        <v>147</v>
      </c>
    </row>
    <row r="349" spans="1:13" ht="13.5">
      <c r="A349" t="s">
        <v>158</v>
      </c>
      <c r="B349" t="s">
        <v>187</v>
      </c>
      <c r="C349" t="s">
        <v>233</v>
      </c>
      <c r="D349" t="s">
        <v>281</v>
      </c>
      <c r="E349" t="s">
        <v>101</v>
      </c>
      <c r="F349">
        <v>40</v>
      </c>
      <c r="G349">
        <v>58</v>
      </c>
      <c r="H349">
        <v>58</v>
      </c>
      <c r="I349">
        <v>60</v>
      </c>
      <c r="J349">
        <v>53</v>
      </c>
      <c r="K349">
        <v>50</v>
      </c>
      <c r="L349">
        <f t="shared" si="5"/>
        <v>319</v>
      </c>
      <c r="M349" s="8" t="s">
        <v>82</v>
      </c>
    </row>
    <row r="350" spans="1:12" ht="12.75">
      <c r="A350" t="s">
        <v>158</v>
      </c>
      <c r="B350" t="s">
        <v>187</v>
      </c>
      <c r="C350" t="s">
        <v>233</v>
      </c>
      <c r="D350" t="s">
        <v>34</v>
      </c>
      <c r="E350" t="s">
        <v>83</v>
      </c>
      <c r="F350" t="s">
        <v>90</v>
      </c>
      <c r="G350" t="s">
        <v>90</v>
      </c>
      <c r="H350" t="s">
        <v>90</v>
      </c>
      <c r="I350" t="s">
        <v>90</v>
      </c>
      <c r="J350" t="s">
        <v>90</v>
      </c>
      <c r="K350">
        <v>98</v>
      </c>
      <c r="L350">
        <f t="shared" si="5"/>
        <v>98</v>
      </c>
    </row>
    <row r="351" spans="1:12" ht="12.75">
      <c r="A351" t="s">
        <v>158</v>
      </c>
      <c r="B351" t="s">
        <v>187</v>
      </c>
      <c r="C351" t="s">
        <v>261</v>
      </c>
      <c r="D351" t="s">
        <v>25</v>
      </c>
      <c r="E351" t="s">
        <v>83</v>
      </c>
      <c r="F351">
        <v>76</v>
      </c>
      <c r="G351">
        <v>111</v>
      </c>
      <c r="H351">
        <v>139</v>
      </c>
      <c r="I351">
        <v>219</v>
      </c>
      <c r="J351" t="s">
        <v>90</v>
      </c>
      <c r="K351" t="s">
        <v>90</v>
      </c>
      <c r="L351">
        <f t="shared" si="5"/>
        <v>545</v>
      </c>
    </row>
    <row r="352" spans="1:13" ht="13.5">
      <c r="A352" t="s">
        <v>158</v>
      </c>
      <c r="B352" t="s">
        <v>187</v>
      </c>
      <c r="C352" t="s">
        <v>233</v>
      </c>
      <c r="D352" t="s">
        <v>105</v>
      </c>
      <c r="E352" t="s">
        <v>101</v>
      </c>
      <c r="F352">
        <v>6</v>
      </c>
      <c r="G352">
        <v>3</v>
      </c>
      <c r="H352">
        <v>2</v>
      </c>
      <c r="I352">
        <v>1</v>
      </c>
      <c r="J352" t="s">
        <v>90</v>
      </c>
      <c r="K352" t="s">
        <v>90</v>
      </c>
      <c r="L352">
        <f t="shared" si="5"/>
        <v>12</v>
      </c>
      <c r="M352" s="8" t="s">
        <v>82</v>
      </c>
    </row>
    <row r="353" spans="1:13" ht="13.5">
      <c r="A353" t="s">
        <v>157</v>
      </c>
      <c r="B353" t="s">
        <v>187</v>
      </c>
      <c r="C353" t="s">
        <v>264</v>
      </c>
      <c r="D353" t="s">
        <v>97</v>
      </c>
      <c r="E353" t="s">
        <v>101</v>
      </c>
      <c r="F353">
        <v>65</v>
      </c>
      <c r="G353">
        <v>107</v>
      </c>
      <c r="H353">
        <v>136</v>
      </c>
      <c r="I353">
        <v>188</v>
      </c>
      <c r="J353">
        <v>224</v>
      </c>
      <c r="K353">
        <v>241</v>
      </c>
      <c r="L353">
        <f t="shared" si="5"/>
        <v>961</v>
      </c>
      <c r="M353" s="8" t="s">
        <v>82</v>
      </c>
    </row>
    <row r="354" spans="1:13" ht="13.5">
      <c r="A354" t="s">
        <v>158</v>
      </c>
      <c r="B354" t="s">
        <v>187</v>
      </c>
      <c r="C354" t="s">
        <v>233</v>
      </c>
      <c r="D354" t="s">
        <v>182</v>
      </c>
      <c r="E354" t="s">
        <v>101</v>
      </c>
      <c r="F354" t="s">
        <v>90</v>
      </c>
      <c r="G354" t="s">
        <v>90</v>
      </c>
      <c r="H354">
        <v>1</v>
      </c>
      <c r="I354" t="s">
        <v>90</v>
      </c>
      <c r="J354" t="s">
        <v>90</v>
      </c>
      <c r="K354" t="s">
        <v>90</v>
      </c>
      <c r="L354">
        <f t="shared" si="5"/>
        <v>1</v>
      </c>
      <c r="M354" s="8" t="s">
        <v>82</v>
      </c>
    </row>
    <row r="355" spans="1:13" ht="13.5">
      <c r="A355" t="s">
        <v>158</v>
      </c>
      <c r="B355" t="s">
        <v>187</v>
      </c>
      <c r="C355" t="s">
        <v>233</v>
      </c>
      <c r="D355" t="s">
        <v>106</v>
      </c>
      <c r="E355" t="s">
        <v>101</v>
      </c>
      <c r="F355" t="s">
        <v>90</v>
      </c>
      <c r="G355" t="s">
        <v>90</v>
      </c>
      <c r="H355">
        <v>585</v>
      </c>
      <c r="I355">
        <v>548</v>
      </c>
      <c r="J355">
        <v>569</v>
      </c>
      <c r="K355">
        <v>430</v>
      </c>
      <c r="L355">
        <f t="shared" si="5"/>
        <v>2132</v>
      </c>
      <c r="M355" s="8" t="s">
        <v>82</v>
      </c>
    </row>
    <row r="356" spans="1:13" ht="13.5">
      <c r="A356" t="s">
        <v>157</v>
      </c>
      <c r="B356" t="s">
        <v>187</v>
      </c>
      <c r="C356" t="s">
        <v>264</v>
      </c>
      <c r="D356" t="s">
        <v>110</v>
      </c>
      <c r="E356" t="s">
        <v>101</v>
      </c>
      <c r="F356" t="s">
        <v>90</v>
      </c>
      <c r="G356" t="s">
        <v>90</v>
      </c>
      <c r="H356" t="s">
        <v>90</v>
      </c>
      <c r="I356" t="s">
        <v>90</v>
      </c>
      <c r="J356">
        <v>176</v>
      </c>
      <c r="K356">
        <v>249</v>
      </c>
      <c r="L356">
        <f t="shared" si="5"/>
        <v>425</v>
      </c>
      <c r="M356" s="8" t="s">
        <v>82</v>
      </c>
    </row>
    <row r="357" spans="1:12" ht="12.75">
      <c r="A357" t="s">
        <v>157</v>
      </c>
      <c r="B357" t="s">
        <v>187</v>
      </c>
      <c r="C357" t="s">
        <v>264</v>
      </c>
      <c r="D357" t="s">
        <v>114</v>
      </c>
      <c r="E357" t="s">
        <v>102</v>
      </c>
      <c r="F357">
        <v>19</v>
      </c>
      <c r="G357">
        <v>6</v>
      </c>
      <c r="H357" t="s">
        <v>90</v>
      </c>
      <c r="I357">
        <v>1</v>
      </c>
      <c r="J357" t="s">
        <v>90</v>
      </c>
      <c r="K357" t="s">
        <v>90</v>
      </c>
      <c r="L357">
        <f t="shared" si="5"/>
        <v>26</v>
      </c>
    </row>
    <row r="358" spans="1:13" ht="13.5">
      <c r="A358" t="s">
        <v>158</v>
      </c>
      <c r="B358" t="s">
        <v>187</v>
      </c>
      <c r="C358" t="s">
        <v>233</v>
      </c>
      <c r="D358" t="s">
        <v>94</v>
      </c>
      <c r="E358" t="s">
        <v>101</v>
      </c>
      <c r="F358" t="s">
        <v>90</v>
      </c>
      <c r="G358" t="s">
        <v>90</v>
      </c>
      <c r="H358" t="s">
        <v>90</v>
      </c>
      <c r="I358" t="s">
        <v>90</v>
      </c>
      <c r="J358" t="s">
        <v>90</v>
      </c>
      <c r="K358" t="s">
        <v>90</v>
      </c>
      <c r="L358">
        <f t="shared" si="5"/>
        <v>0</v>
      </c>
      <c r="M358" s="8" t="s">
        <v>82</v>
      </c>
    </row>
    <row r="359" spans="1:12" ht="12.75">
      <c r="A359" t="s">
        <v>157</v>
      </c>
      <c r="B359" t="s">
        <v>187</v>
      </c>
      <c r="C359" t="s">
        <v>264</v>
      </c>
      <c r="D359" t="s">
        <v>36</v>
      </c>
      <c r="E359" t="s">
        <v>102</v>
      </c>
      <c r="F359" t="s">
        <v>90</v>
      </c>
      <c r="G359" t="s">
        <v>90</v>
      </c>
      <c r="H359" t="s">
        <v>90</v>
      </c>
      <c r="I359" t="s">
        <v>90</v>
      </c>
      <c r="J359" t="s">
        <v>90</v>
      </c>
      <c r="K359">
        <v>94</v>
      </c>
      <c r="L359">
        <f t="shared" si="5"/>
        <v>94</v>
      </c>
    </row>
    <row r="360" spans="1:13" ht="13.5">
      <c r="A360" t="s">
        <v>157</v>
      </c>
      <c r="B360" t="s">
        <v>187</v>
      </c>
      <c r="C360" t="s">
        <v>264</v>
      </c>
      <c r="D360" t="s">
        <v>95</v>
      </c>
      <c r="E360" t="s">
        <v>101</v>
      </c>
      <c r="F360">
        <v>310</v>
      </c>
      <c r="G360">
        <v>321</v>
      </c>
      <c r="H360">
        <v>300</v>
      </c>
      <c r="I360">
        <v>249</v>
      </c>
      <c r="J360">
        <v>245</v>
      </c>
      <c r="K360">
        <v>140</v>
      </c>
      <c r="L360">
        <f t="shared" si="5"/>
        <v>1565</v>
      </c>
      <c r="M360" s="8" t="s">
        <v>82</v>
      </c>
    </row>
    <row r="361" spans="1:13" ht="13.5">
      <c r="A361" t="s">
        <v>158</v>
      </c>
      <c r="B361" t="s">
        <v>187</v>
      </c>
      <c r="C361" t="s">
        <v>233</v>
      </c>
      <c r="D361" t="s">
        <v>282</v>
      </c>
      <c r="E361" t="s">
        <v>101</v>
      </c>
      <c r="F361">
        <v>131</v>
      </c>
      <c r="G361">
        <v>117</v>
      </c>
      <c r="H361">
        <v>125</v>
      </c>
      <c r="I361">
        <v>112</v>
      </c>
      <c r="J361">
        <v>104</v>
      </c>
      <c r="K361">
        <v>91</v>
      </c>
      <c r="L361">
        <f t="shared" si="5"/>
        <v>680</v>
      </c>
      <c r="M361" s="8" t="s">
        <v>82</v>
      </c>
    </row>
    <row r="362" spans="1:12" ht="12.75">
      <c r="A362" t="s">
        <v>158</v>
      </c>
      <c r="B362" t="s">
        <v>187</v>
      </c>
      <c r="C362" t="s">
        <v>250</v>
      </c>
      <c r="D362" t="s">
        <v>142</v>
      </c>
      <c r="E362" t="s">
        <v>83</v>
      </c>
      <c r="F362">
        <v>134</v>
      </c>
      <c r="G362">
        <v>105</v>
      </c>
      <c r="H362">
        <v>82</v>
      </c>
      <c r="I362">
        <v>72</v>
      </c>
      <c r="J362">
        <v>70</v>
      </c>
      <c r="K362">
        <v>36</v>
      </c>
      <c r="L362">
        <f t="shared" si="5"/>
        <v>499</v>
      </c>
    </row>
    <row r="363" spans="1:13" ht="13.5">
      <c r="A363" t="s">
        <v>164</v>
      </c>
      <c r="B363" t="s">
        <v>187</v>
      </c>
      <c r="C363" t="s">
        <v>262</v>
      </c>
      <c r="D363" t="s">
        <v>151</v>
      </c>
      <c r="E363" t="s">
        <v>101</v>
      </c>
      <c r="F363">
        <v>233</v>
      </c>
      <c r="G363">
        <v>255</v>
      </c>
      <c r="H363">
        <v>217</v>
      </c>
      <c r="I363">
        <v>189</v>
      </c>
      <c r="J363">
        <v>164</v>
      </c>
      <c r="K363">
        <v>139</v>
      </c>
      <c r="L363">
        <f t="shared" si="5"/>
        <v>1197</v>
      </c>
      <c r="M363" s="8" t="s">
        <v>82</v>
      </c>
    </row>
    <row r="364" spans="1:13" ht="13.5">
      <c r="A364" t="s">
        <v>165</v>
      </c>
      <c r="B364" t="s">
        <v>187</v>
      </c>
      <c r="C364" t="s">
        <v>263</v>
      </c>
      <c r="D364" t="s">
        <v>151</v>
      </c>
      <c r="E364" t="s">
        <v>101</v>
      </c>
      <c r="F364" t="s">
        <v>273</v>
      </c>
      <c r="G364">
        <v>22</v>
      </c>
      <c r="H364">
        <v>30</v>
      </c>
      <c r="I364" t="s">
        <v>90</v>
      </c>
      <c r="J364" t="s">
        <v>90</v>
      </c>
      <c r="K364">
        <v>15</v>
      </c>
      <c r="L364">
        <f t="shared" si="5"/>
        <v>67</v>
      </c>
      <c r="M364" s="8" t="s">
        <v>82</v>
      </c>
    </row>
    <row r="365" spans="1:13" ht="13.5">
      <c r="A365" t="s">
        <v>164</v>
      </c>
      <c r="B365" t="s">
        <v>187</v>
      </c>
      <c r="C365" t="s">
        <v>262</v>
      </c>
      <c r="D365" t="s">
        <v>55</v>
      </c>
      <c r="E365" t="s">
        <v>101</v>
      </c>
      <c r="F365">
        <v>5</v>
      </c>
      <c r="G365" t="s">
        <v>273</v>
      </c>
      <c r="H365" t="s">
        <v>90</v>
      </c>
      <c r="I365">
        <v>50</v>
      </c>
      <c r="J365" t="s">
        <v>90</v>
      </c>
      <c r="K365" t="s">
        <v>90</v>
      </c>
      <c r="L365">
        <f t="shared" si="5"/>
        <v>55</v>
      </c>
      <c r="M365" s="8" t="s">
        <v>82</v>
      </c>
    </row>
    <row r="366" spans="1:12" ht="12.75">
      <c r="A366" t="s">
        <v>165</v>
      </c>
      <c r="B366" t="s">
        <v>187</v>
      </c>
      <c r="C366" t="s">
        <v>263</v>
      </c>
      <c r="D366" t="s">
        <v>153</v>
      </c>
      <c r="E366" t="s">
        <v>102</v>
      </c>
      <c r="F366" t="s">
        <v>90</v>
      </c>
      <c r="G366" t="s">
        <v>90</v>
      </c>
      <c r="H366" t="s">
        <v>90</v>
      </c>
      <c r="I366">
        <v>23</v>
      </c>
      <c r="J366">
        <v>18</v>
      </c>
      <c r="K366">
        <v>9</v>
      </c>
      <c r="L366">
        <f t="shared" si="5"/>
        <v>50</v>
      </c>
    </row>
    <row r="367" spans="1:12" ht="12.75">
      <c r="A367" t="s">
        <v>164</v>
      </c>
      <c r="B367" t="s">
        <v>187</v>
      </c>
      <c r="C367" t="s">
        <v>262</v>
      </c>
      <c r="D367" t="s">
        <v>115</v>
      </c>
      <c r="E367" t="s">
        <v>102</v>
      </c>
      <c r="F367">
        <v>13</v>
      </c>
      <c r="G367">
        <v>8</v>
      </c>
      <c r="H367">
        <v>2</v>
      </c>
      <c r="I367" t="s">
        <v>90</v>
      </c>
      <c r="J367" t="s">
        <v>90</v>
      </c>
      <c r="K367" t="s">
        <v>90</v>
      </c>
      <c r="L367">
        <f t="shared" si="5"/>
        <v>23</v>
      </c>
    </row>
    <row r="368" spans="1:13" ht="13.5">
      <c r="A368" t="s">
        <v>158</v>
      </c>
      <c r="B368" t="s">
        <v>187</v>
      </c>
      <c r="C368" t="s">
        <v>261</v>
      </c>
      <c r="D368" t="s">
        <v>115</v>
      </c>
      <c r="E368" t="s">
        <v>101</v>
      </c>
      <c r="F368" t="s">
        <v>90</v>
      </c>
      <c r="G368" t="s">
        <v>90</v>
      </c>
      <c r="H368">
        <v>62</v>
      </c>
      <c r="I368">
        <v>100</v>
      </c>
      <c r="J368">
        <v>79</v>
      </c>
      <c r="K368">
        <v>84</v>
      </c>
      <c r="L368">
        <f t="shared" si="5"/>
        <v>325</v>
      </c>
      <c r="M368" s="8" t="s">
        <v>82</v>
      </c>
    </row>
    <row r="369" spans="1:13" ht="13.5">
      <c r="A369" t="s">
        <v>164</v>
      </c>
      <c r="B369" t="s">
        <v>187</v>
      </c>
      <c r="C369" t="s">
        <v>241</v>
      </c>
      <c r="D369" t="s">
        <v>57</v>
      </c>
      <c r="E369" t="s">
        <v>101</v>
      </c>
      <c r="F369">
        <v>123</v>
      </c>
      <c r="G369">
        <v>119</v>
      </c>
      <c r="H369" t="s">
        <v>90</v>
      </c>
      <c r="I369">
        <v>120</v>
      </c>
      <c r="J369">
        <v>113</v>
      </c>
      <c r="K369">
        <v>75</v>
      </c>
      <c r="L369">
        <f t="shared" si="5"/>
        <v>550</v>
      </c>
      <c r="M369" s="8" t="s">
        <v>82</v>
      </c>
    </row>
    <row r="370" spans="1:13" ht="13.5">
      <c r="A370" t="s">
        <v>158</v>
      </c>
      <c r="B370" t="s">
        <v>187</v>
      </c>
      <c r="C370" t="s">
        <v>250</v>
      </c>
      <c r="D370" t="s">
        <v>186</v>
      </c>
      <c r="E370" t="s">
        <v>101</v>
      </c>
      <c r="F370" t="s">
        <v>273</v>
      </c>
      <c r="G370">
        <v>94</v>
      </c>
      <c r="H370">
        <v>158</v>
      </c>
      <c r="I370">
        <v>214</v>
      </c>
      <c r="J370">
        <v>295</v>
      </c>
      <c r="K370">
        <v>258</v>
      </c>
      <c r="L370">
        <f t="shared" si="5"/>
        <v>1019</v>
      </c>
      <c r="M370" s="8" t="s">
        <v>82</v>
      </c>
    </row>
    <row r="371" spans="1:13" ht="13.5">
      <c r="A371" t="s">
        <v>164</v>
      </c>
      <c r="B371" t="s">
        <v>187</v>
      </c>
      <c r="C371" t="s">
        <v>262</v>
      </c>
      <c r="D371" t="s">
        <v>62</v>
      </c>
      <c r="E371" t="s">
        <v>101</v>
      </c>
      <c r="F371">
        <v>6</v>
      </c>
      <c r="G371" t="s">
        <v>273</v>
      </c>
      <c r="H371">
        <v>40</v>
      </c>
      <c r="I371" t="s">
        <v>90</v>
      </c>
      <c r="J371">
        <v>47</v>
      </c>
      <c r="K371">
        <v>50</v>
      </c>
      <c r="L371">
        <f t="shared" si="5"/>
        <v>143</v>
      </c>
      <c r="M371" s="8" t="s">
        <v>82</v>
      </c>
    </row>
    <row r="372" spans="1:13" ht="13.5">
      <c r="A372" t="s">
        <v>158</v>
      </c>
      <c r="B372" t="s">
        <v>187</v>
      </c>
      <c r="C372" t="s">
        <v>250</v>
      </c>
      <c r="D372" t="s">
        <v>185</v>
      </c>
      <c r="E372" t="s">
        <v>101</v>
      </c>
      <c r="F372">
        <v>8</v>
      </c>
      <c r="G372">
        <v>7</v>
      </c>
      <c r="H372">
        <v>5</v>
      </c>
      <c r="I372">
        <v>3</v>
      </c>
      <c r="J372">
        <v>3</v>
      </c>
      <c r="K372">
        <v>2</v>
      </c>
      <c r="L372">
        <f t="shared" si="5"/>
        <v>28</v>
      </c>
      <c r="M372" s="8" t="s">
        <v>82</v>
      </c>
    </row>
    <row r="373" spans="1:12" ht="12.75">
      <c r="A373" t="s">
        <v>165</v>
      </c>
      <c r="B373" t="s">
        <v>187</v>
      </c>
      <c r="C373" t="s">
        <v>263</v>
      </c>
      <c r="D373" t="s">
        <v>28</v>
      </c>
      <c r="E373" t="s">
        <v>83</v>
      </c>
      <c r="F373" t="s">
        <v>90</v>
      </c>
      <c r="G373" t="s">
        <v>90</v>
      </c>
      <c r="H373" t="s">
        <v>90</v>
      </c>
      <c r="I373" t="s">
        <v>90</v>
      </c>
      <c r="J373" t="s">
        <v>90</v>
      </c>
      <c r="K373">
        <v>13</v>
      </c>
      <c r="L373">
        <f t="shared" si="5"/>
        <v>13</v>
      </c>
    </row>
    <row r="374" spans="1:13" ht="13.5">
      <c r="A374" t="s">
        <v>164</v>
      </c>
      <c r="B374" t="s">
        <v>187</v>
      </c>
      <c r="C374" t="s">
        <v>241</v>
      </c>
      <c r="D374" t="s">
        <v>66</v>
      </c>
      <c r="E374" t="s">
        <v>101</v>
      </c>
      <c r="F374" t="s">
        <v>90</v>
      </c>
      <c r="G374" t="s">
        <v>90</v>
      </c>
      <c r="H374">
        <v>19</v>
      </c>
      <c r="I374">
        <v>19</v>
      </c>
      <c r="J374">
        <v>17</v>
      </c>
      <c r="K374">
        <v>17</v>
      </c>
      <c r="L374">
        <f t="shared" si="5"/>
        <v>72</v>
      </c>
      <c r="M374" s="8" t="s">
        <v>82</v>
      </c>
    </row>
    <row r="375" spans="1:13" ht="13.5">
      <c r="A375" t="s">
        <v>158</v>
      </c>
      <c r="B375" t="s">
        <v>187</v>
      </c>
      <c r="C375" t="s">
        <v>250</v>
      </c>
      <c r="D375" t="s">
        <v>139</v>
      </c>
      <c r="E375" t="s">
        <v>101</v>
      </c>
      <c r="F375" t="s">
        <v>90</v>
      </c>
      <c r="G375" t="s">
        <v>90</v>
      </c>
      <c r="H375" t="s">
        <v>90</v>
      </c>
      <c r="I375">
        <v>35</v>
      </c>
      <c r="J375">
        <v>61</v>
      </c>
      <c r="K375">
        <v>92</v>
      </c>
      <c r="L375">
        <f t="shared" si="5"/>
        <v>188</v>
      </c>
      <c r="M375" s="8" t="s">
        <v>82</v>
      </c>
    </row>
    <row r="376" spans="1:13" ht="13.5">
      <c r="A376" t="s">
        <v>164</v>
      </c>
      <c r="B376" t="s">
        <v>187</v>
      </c>
      <c r="C376" t="s">
        <v>241</v>
      </c>
      <c r="D376" t="s">
        <v>144</v>
      </c>
      <c r="E376" t="s">
        <v>101</v>
      </c>
      <c r="F376">
        <v>159</v>
      </c>
      <c r="G376">
        <v>159</v>
      </c>
      <c r="H376">
        <v>159</v>
      </c>
      <c r="I376">
        <v>131</v>
      </c>
      <c r="J376">
        <v>107</v>
      </c>
      <c r="K376">
        <v>94</v>
      </c>
      <c r="L376">
        <f t="shared" si="5"/>
        <v>809</v>
      </c>
      <c r="M376" s="8" t="s">
        <v>82</v>
      </c>
    </row>
    <row r="377" spans="1:13" ht="13.5">
      <c r="A377" t="s">
        <v>164</v>
      </c>
      <c r="B377" t="s">
        <v>187</v>
      </c>
      <c r="C377" t="s">
        <v>241</v>
      </c>
      <c r="D377" t="s">
        <v>183</v>
      </c>
      <c r="E377" t="s">
        <v>101</v>
      </c>
      <c r="F377">
        <v>15</v>
      </c>
      <c r="G377">
        <v>20</v>
      </c>
      <c r="H377">
        <v>24</v>
      </c>
      <c r="I377">
        <v>38</v>
      </c>
      <c r="J377">
        <v>40</v>
      </c>
      <c r="K377">
        <v>29</v>
      </c>
      <c r="L377">
        <f t="shared" si="5"/>
        <v>166</v>
      </c>
      <c r="M377" s="8" t="s">
        <v>82</v>
      </c>
    </row>
    <row r="378" spans="1:13" ht="13.5">
      <c r="A378" t="s">
        <v>158</v>
      </c>
      <c r="B378" t="s">
        <v>187</v>
      </c>
      <c r="C378" t="s">
        <v>250</v>
      </c>
      <c r="D378" t="s">
        <v>183</v>
      </c>
      <c r="E378" t="s">
        <v>101</v>
      </c>
      <c r="F378" t="s">
        <v>90</v>
      </c>
      <c r="G378" t="s">
        <v>90</v>
      </c>
      <c r="H378" t="s">
        <v>90</v>
      </c>
      <c r="I378" t="s">
        <v>90</v>
      </c>
      <c r="J378">
        <v>111</v>
      </c>
      <c r="K378">
        <v>110</v>
      </c>
      <c r="L378">
        <f t="shared" si="5"/>
        <v>221</v>
      </c>
      <c r="M378" s="8" t="s">
        <v>82</v>
      </c>
    </row>
    <row r="379" spans="1:13" ht="13.5">
      <c r="A379" t="s">
        <v>158</v>
      </c>
      <c r="B379" t="s">
        <v>187</v>
      </c>
      <c r="C379" t="s">
        <v>250</v>
      </c>
      <c r="D379" t="s">
        <v>184</v>
      </c>
      <c r="E379" t="s">
        <v>101</v>
      </c>
      <c r="F379">
        <v>139</v>
      </c>
      <c r="G379">
        <v>130</v>
      </c>
      <c r="H379">
        <v>126</v>
      </c>
      <c r="I379">
        <v>121</v>
      </c>
      <c r="J379">
        <v>17</v>
      </c>
      <c r="K379">
        <v>26</v>
      </c>
      <c r="L379">
        <f t="shared" si="5"/>
        <v>559</v>
      </c>
      <c r="M379" s="8" t="s">
        <v>82</v>
      </c>
    </row>
    <row r="380" spans="1:12" ht="12.75">
      <c r="A380" t="s">
        <v>157</v>
      </c>
      <c r="B380" t="s">
        <v>187</v>
      </c>
      <c r="C380" t="s">
        <v>264</v>
      </c>
      <c r="D380" t="s">
        <v>112</v>
      </c>
      <c r="E380" t="s">
        <v>102</v>
      </c>
      <c r="F380">
        <v>104</v>
      </c>
      <c r="G380">
        <v>77</v>
      </c>
      <c r="H380">
        <v>65</v>
      </c>
      <c r="I380">
        <v>42</v>
      </c>
      <c r="J380">
        <v>33</v>
      </c>
      <c r="K380">
        <v>14</v>
      </c>
      <c r="L380">
        <f t="shared" si="5"/>
        <v>335</v>
      </c>
    </row>
    <row r="381" spans="1:12" ht="12.75">
      <c r="A381" t="s">
        <v>158</v>
      </c>
      <c r="B381" t="s">
        <v>187</v>
      </c>
      <c r="C381" t="s">
        <v>261</v>
      </c>
      <c r="D381" t="s">
        <v>112</v>
      </c>
      <c r="E381" t="s">
        <v>83</v>
      </c>
      <c r="F381">
        <v>7</v>
      </c>
      <c r="G381">
        <v>11</v>
      </c>
      <c r="H381">
        <v>14</v>
      </c>
      <c r="I381">
        <v>32</v>
      </c>
      <c r="J381">
        <v>10</v>
      </c>
      <c r="K381">
        <v>5</v>
      </c>
      <c r="L381">
        <f t="shared" si="5"/>
        <v>79</v>
      </c>
    </row>
    <row r="382" spans="1:12" ht="12.75">
      <c r="A382" t="s">
        <v>158</v>
      </c>
      <c r="B382" t="s">
        <v>187</v>
      </c>
      <c r="C382" t="s">
        <v>233</v>
      </c>
      <c r="D382" t="s">
        <v>71</v>
      </c>
      <c r="E382" t="s">
        <v>83</v>
      </c>
      <c r="F382" t="s">
        <v>90</v>
      </c>
      <c r="G382" t="s">
        <v>90</v>
      </c>
      <c r="H382" t="s">
        <v>90</v>
      </c>
      <c r="I382" t="s">
        <v>90</v>
      </c>
      <c r="J382" t="s">
        <v>90</v>
      </c>
      <c r="K382">
        <v>4</v>
      </c>
      <c r="L382">
        <f t="shared" si="5"/>
        <v>4</v>
      </c>
    </row>
    <row r="383" spans="1:13" ht="14.25">
      <c r="A383" t="s">
        <v>158</v>
      </c>
      <c r="B383" t="s">
        <v>187</v>
      </c>
      <c r="C383" t="s">
        <v>233</v>
      </c>
      <c r="D383" t="s">
        <v>107</v>
      </c>
      <c r="E383" t="s">
        <v>101</v>
      </c>
      <c r="F383" t="s">
        <v>90</v>
      </c>
      <c r="G383">
        <v>32</v>
      </c>
      <c r="H383">
        <v>57</v>
      </c>
      <c r="I383">
        <v>59</v>
      </c>
      <c r="J383">
        <v>85</v>
      </c>
      <c r="K383">
        <v>103</v>
      </c>
      <c r="L383">
        <f t="shared" si="5"/>
        <v>336</v>
      </c>
      <c r="M383" s="8" t="s">
        <v>82</v>
      </c>
    </row>
    <row r="384" spans="1:13" ht="14.25">
      <c r="A384" t="s">
        <v>164</v>
      </c>
      <c r="B384" t="s">
        <v>187</v>
      </c>
      <c r="C384" t="s">
        <v>262</v>
      </c>
      <c r="D384" t="s">
        <v>76</v>
      </c>
      <c r="E384" t="s">
        <v>101</v>
      </c>
      <c r="F384">
        <v>462</v>
      </c>
      <c r="G384">
        <v>642</v>
      </c>
      <c r="H384">
        <v>764</v>
      </c>
      <c r="I384">
        <v>815</v>
      </c>
      <c r="J384">
        <v>767</v>
      </c>
      <c r="K384">
        <v>611</v>
      </c>
      <c r="L384">
        <f t="shared" si="5"/>
        <v>4061</v>
      </c>
      <c r="M384" s="8" t="s">
        <v>82</v>
      </c>
    </row>
    <row r="385" spans="1:12" ht="12.75">
      <c r="A385" t="s">
        <v>164</v>
      </c>
      <c r="B385" t="s">
        <v>187</v>
      </c>
      <c r="C385" t="s">
        <v>262</v>
      </c>
      <c r="D385" t="s">
        <v>77</v>
      </c>
      <c r="E385" t="s">
        <v>83</v>
      </c>
      <c r="F385" t="s">
        <v>90</v>
      </c>
      <c r="G385" t="s">
        <v>90</v>
      </c>
      <c r="H385" t="s">
        <v>90</v>
      </c>
      <c r="I385" t="s">
        <v>90</v>
      </c>
      <c r="J385" t="s">
        <v>90</v>
      </c>
      <c r="K385">
        <v>20</v>
      </c>
      <c r="L385">
        <f t="shared" si="5"/>
        <v>20</v>
      </c>
    </row>
    <row r="386" spans="1:12" ht="12.75">
      <c r="A386" t="s">
        <v>158</v>
      </c>
      <c r="B386" t="s">
        <v>187</v>
      </c>
      <c r="C386" t="s">
        <v>250</v>
      </c>
      <c r="D386" t="s">
        <v>78</v>
      </c>
      <c r="E386" t="s">
        <v>83</v>
      </c>
      <c r="F386" t="s">
        <v>90</v>
      </c>
      <c r="G386" t="s">
        <v>90</v>
      </c>
      <c r="H386" t="s">
        <v>90</v>
      </c>
      <c r="I386" t="s">
        <v>90</v>
      </c>
      <c r="J386" t="s">
        <v>90</v>
      </c>
      <c r="K386">
        <v>113</v>
      </c>
      <c r="L386">
        <f aca="true" t="shared" si="6" ref="L386:L391">SUM(F386:K386)</f>
        <v>113</v>
      </c>
    </row>
    <row r="387" spans="1:12" ht="12.75">
      <c r="A387" t="s">
        <v>165</v>
      </c>
      <c r="B387" t="s">
        <v>187</v>
      </c>
      <c r="C387" t="s">
        <v>263</v>
      </c>
      <c r="D387" t="s">
        <v>108</v>
      </c>
      <c r="E387" t="s">
        <v>102</v>
      </c>
      <c r="F387">
        <v>13</v>
      </c>
      <c r="G387">
        <v>6</v>
      </c>
      <c r="H387">
        <v>6</v>
      </c>
      <c r="I387" t="s">
        <v>90</v>
      </c>
      <c r="J387" t="s">
        <v>90</v>
      </c>
      <c r="K387">
        <v>1</v>
      </c>
      <c r="L387">
        <f t="shared" si="6"/>
        <v>26</v>
      </c>
    </row>
    <row r="388" spans="1:12" ht="12.75">
      <c r="A388" t="s">
        <v>157</v>
      </c>
      <c r="B388" t="s">
        <v>187</v>
      </c>
      <c r="C388" t="s">
        <v>264</v>
      </c>
      <c r="D388" t="s">
        <v>108</v>
      </c>
      <c r="E388" t="s">
        <v>102</v>
      </c>
      <c r="F388">
        <v>2</v>
      </c>
      <c r="G388" t="s">
        <v>90</v>
      </c>
      <c r="H388" t="s">
        <v>90</v>
      </c>
      <c r="I388" t="s">
        <v>90</v>
      </c>
      <c r="J388" t="s">
        <v>90</v>
      </c>
      <c r="K388" t="s">
        <v>90</v>
      </c>
      <c r="L388">
        <f t="shared" si="6"/>
        <v>2</v>
      </c>
    </row>
    <row r="389" spans="1:12" ht="12.75">
      <c r="A389" t="s">
        <v>158</v>
      </c>
      <c r="B389" t="s">
        <v>187</v>
      </c>
      <c r="C389" t="s">
        <v>250</v>
      </c>
      <c r="D389" t="s">
        <v>108</v>
      </c>
      <c r="E389" t="s">
        <v>83</v>
      </c>
      <c r="F389">
        <v>370</v>
      </c>
      <c r="G389">
        <v>360</v>
      </c>
      <c r="H389">
        <v>383</v>
      </c>
      <c r="I389">
        <v>377</v>
      </c>
      <c r="J389">
        <v>338</v>
      </c>
      <c r="K389">
        <v>344</v>
      </c>
      <c r="L389">
        <f t="shared" si="6"/>
        <v>2172</v>
      </c>
    </row>
    <row r="390" spans="1:13" ht="14.25">
      <c r="A390" t="s">
        <v>158</v>
      </c>
      <c r="B390" t="s">
        <v>187</v>
      </c>
      <c r="C390" t="s">
        <v>233</v>
      </c>
      <c r="D390" t="s">
        <v>109</v>
      </c>
      <c r="E390" t="s">
        <v>101</v>
      </c>
      <c r="F390" t="s">
        <v>90</v>
      </c>
      <c r="G390" t="s">
        <v>90</v>
      </c>
      <c r="H390">
        <v>89</v>
      </c>
      <c r="I390">
        <v>96</v>
      </c>
      <c r="J390">
        <v>89</v>
      </c>
      <c r="K390">
        <v>84</v>
      </c>
      <c r="L390">
        <f t="shared" si="6"/>
        <v>358</v>
      </c>
      <c r="M390" s="8" t="s">
        <v>82</v>
      </c>
    </row>
    <row r="391" spans="1:13" ht="14.25">
      <c r="A391" t="s">
        <v>165</v>
      </c>
      <c r="B391" t="s">
        <v>187</v>
      </c>
      <c r="C391" t="s">
        <v>263</v>
      </c>
      <c r="D391" t="s">
        <v>152</v>
      </c>
      <c r="E391" t="s">
        <v>101</v>
      </c>
      <c r="F391" t="s">
        <v>273</v>
      </c>
      <c r="G391">
        <v>10</v>
      </c>
      <c r="H391">
        <v>5</v>
      </c>
      <c r="I391">
        <v>4</v>
      </c>
      <c r="J391">
        <v>4</v>
      </c>
      <c r="K391">
        <v>2</v>
      </c>
      <c r="L391">
        <f t="shared" si="6"/>
        <v>25</v>
      </c>
      <c r="M391" s="8" t="s">
        <v>82</v>
      </c>
    </row>
    <row r="392" spans="6:12" ht="12.75">
      <c r="F392">
        <f aca="true" t="shared" si="7" ref="F392:L392">SUM(F2:F391)</f>
        <v>69648</v>
      </c>
      <c r="G392">
        <f t="shared" si="7"/>
        <v>71355</v>
      </c>
      <c r="H392">
        <f t="shared" si="7"/>
        <v>73974</v>
      </c>
      <c r="I392">
        <f t="shared" si="7"/>
        <v>74146</v>
      </c>
      <c r="J392">
        <f t="shared" si="7"/>
        <v>73452</v>
      </c>
      <c r="K392">
        <f t="shared" si="7"/>
        <v>73482</v>
      </c>
      <c r="L392">
        <f t="shared" si="7"/>
        <v>436057</v>
      </c>
    </row>
  </sheetData>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University of Queensland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Deanne  Gannaway</dc:creator>
  <cp:keywords/>
  <dc:description/>
  <cp:lastModifiedBy>upto0022</cp:lastModifiedBy>
  <cp:lastPrinted>2008-08-13T04:16:17Z</cp:lastPrinted>
  <dcterms:created xsi:type="dcterms:W3CDTF">2008-05-20T06:26:30Z</dcterms:created>
  <dcterms:modified xsi:type="dcterms:W3CDTF">2008-09-25T01:26:55Z</dcterms:modified>
  <cp:category/>
  <cp:version/>
  <cp:contentType/>
  <cp:contentStatus/>
</cp:coreProperties>
</file>